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<sst xmlns="http://schemas.openxmlformats.org/spreadsheetml/2006/main" count="470" uniqueCount="172">
  <si>
    <t>ΟΝΟΜΑΤΕΠΩΝΥΜΟ</t>
  </si>
  <si>
    <t>ΣΥΝΟΛΟ</t>
  </si>
  <si>
    <t>KAT</t>
  </si>
  <si>
    <t>1ος</t>
  </si>
  <si>
    <t>2ος</t>
  </si>
  <si>
    <t>4ος</t>
  </si>
  <si>
    <t>3ος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</si>
  <si>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</si>
  <si>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</si>
  <si>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</si>
  <si>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</si>
  <si>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</si>
  <si>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</si>
  <si>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</si>
  <si>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</si>
  <si>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</si>
  <si>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</si>
  <si>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</si>
  <si>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</si>
  <si>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11/06</t>
  </si>
  <si>
    <t>ΤΖΕΙΒΑΡΙΔΗΣ Γ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</si>
  <si>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</si>
  <si>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</si>
  <si>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</si>
  <si>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</si>
  <si>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</si>
  <si>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</si>
  <si>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</si>
  <si>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</si>
  <si>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</si>
  <si>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</si>
  <si>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02/07</t>
  </si>
  <si>
    <t>INDEX 14</t>
  </si>
  <si>
    <t>INDEX 13</t>
  </si>
  <si>
    <t>INDEX 12</t>
  </si>
  <si>
    <t>INDEX 11</t>
  </si>
  <si>
    <t>INDEX 10</t>
  </si>
  <si>
    <t>INDEX 9</t>
  </si>
  <si>
    <t>INDEX 8</t>
  </si>
  <si>
    <t>INDEX 7</t>
  </si>
  <si>
    <t>OPEN</t>
  </si>
  <si>
    <t>AT 2</t>
  </si>
  <si>
    <t>AT 1</t>
  </si>
  <si>
    <t>BT 2</t>
  </si>
  <si>
    <t>BT 1</t>
  </si>
  <si>
    <t>BA 2</t>
  </si>
  <si>
    <t>ΚΟΤΡΩΤΣΟΣ Σ</t>
  </si>
  <si>
    <t>ΜΑΣΤΕΛΟΣ Θ</t>
  </si>
  <si>
    <t>ΧΑΡΙΛΑΟΥ Χ</t>
  </si>
  <si>
    <t>ΜΙΛΗΣ Λ</t>
  </si>
  <si>
    <t>ΛΙΑΠΗΣ Γ</t>
  </si>
  <si>
    <t>ΤΑΤΣΙΝΑΣ Χ</t>
  </si>
  <si>
    <t>ΚΑΤΣΑΝΟΣ Χ</t>
  </si>
  <si>
    <t>ΛΑΜΠΡΟΥΣΗΣ Χ</t>
  </si>
  <si>
    <t>ΚΑΡΔΑΤΟΣ Ι</t>
  </si>
  <si>
    <t>ΔΗΜΑΣ Θ</t>
  </si>
  <si>
    <t>ΑΡΜΕΝΗ Ε</t>
  </si>
  <si>
    <t>ΒΑΣΙΛΕΙΟΥ Δ</t>
  </si>
  <si>
    <t>ΠΑΝΤΟΥΛΗΣ Χ</t>
  </si>
  <si>
    <t>ΠΕΤΑΛΑΣ Κ</t>
  </si>
  <si>
    <t>ΞΕΝΑΡΙΟΣ Α</t>
  </si>
  <si>
    <t>ΣΙΜΙΝΗΣ Κ</t>
  </si>
  <si>
    <t>ΚΑΤΣΙΓΙΑΝΝΗΣ Γ</t>
  </si>
  <si>
    <t>ΣΚΑΜΝΕΛΟΣ Σ</t>
  </si>
  <si>
    <t>ΣΤΕΦΑΝΑΚΟΣ Θ</t>
  </si>
  <si>
    <t>ΠΑΡΑΣΚΕΥΟΠΟΥΛΟΣ Τα</t>
  </si>
  <si>
    <t>ΤΑΞΟΠΟΥΛΟΣ ΠΕΤΡΟΣ</t>
  </si>
  <si>
    <t>ΝΑΛΠΑΝΤΟΓΛΟΥ ΙΟΡΔΑΝ</t>
  </si>
  <si>
    <t>ΓΡΑΜΜΕΝΟΠΟΥΛΟΣ ΣΩΤ</t>
  </si>
  <si>
    <t>ΚΑΖΕΛΙΔΗΣ ΙΩΑΝΝΗΣ</t>
  </si>
  <si>
    <t>ΓΚΙΤΣΗΣ ΓΙΩΡΓΟΣ</t>
  </si>
  <si>
    <t>ΤΣΟΛΟΠΟΥΛΟΣ ΒΑΣ</t>
  </si>
  <si>
    <t>ΠΑΠΑΠΑΝΑΓΙΩΤΟΥ ΖΑΧ</t>
  </si>
  <si>
    <t>ΣΩΤΗΡΙΑΔΗΣ ΝΙΚΟΣ</t>
  </si>
  <si>
    <t>ΑΛΑΜΑΝΟΣ ΤΡΙΑΝΤΑΦΥΛ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</si>
  <si>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</si>
  <si>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</si>
  <si>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</si>
  <si>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</si>
  <si>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</si>
  <si>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</si>
  <si>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</si>
  <si>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</si>
  <si>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</si>
  <si>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</si>
  <si>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</si>
  <si>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38ος</t>
  </si>
  <si>
    <t>ΜΙΧΟΣ ΣΤΕΦΑΝΟΣ</t>
  </si>
  <si>
    <t>ΜΑΜΑΚΗΣ ΜΑΝΩΛΗΣ</t>
  </si>
  <si>
    <t>ΜΠΑΧΤΣΕΒΑΝΙΔΟΥ ΜΑΡ</t>
  </si>
  <si>
    <t>ΞΕΝΑΚΗΣ ΝΙΚΟΣ</t>
  </si>
  <si>
    <t>ΧΑΤΖΗΓΙΑΝΝΙΔΗΣ ΙΩΑΝ</t>
  </si>
  <si>
    <t>ΜΕΣΕΡΔΗΣ ΕΥΑΓΓΕΛΟΣ</t>
  </si>
  <si>
    <t>ΓΙΑΝΝΑΚΟΥΛΗΣ ΓΕΩΡΓ</t>
  </si>
  <si>
    <t>ΓΕΩΡΓΙΟΥ ΑΝΑΣΤΑΣΙΟΣ</t>
  </si>
  <si>
    <t>ΧΙΤΖΙΟΣ ΔΗΜΗΤΡΙΟΣ</t>
  </si>
  <si>
    <t>ΡΑΜΑΔΑΝ ΤΑΡΚΑΝ</t>
  </si>
  <si>
    <t>ΓΡΗΓΟΡΙΑΔΗΣ ΓΕΩΡΓΙΟΣ</t>
  </si>
  <si>
    <t>ΚΩΝΣΤΑΝΤΙΝΙΔΗΣ ΝΙΚΟΛ</t>
  </si>
  <si>
    <t>ΠΟΥΤΑΚΙΔΗΣ ΙΩΑΝΝΗΣ</t>
  </si>
  <si>
    <t>ΡΟΥΤΣΑΣ ΧΡΗΣΤΟΣ</t>
  </si>
  <si>
    <t>ΚΑΡΔΑΤΟΣ ΠΑΝΑΓΙΩΤΗΣ</t>
  </si>
  <si>
    <t>ΓΛΑΠΑΤΖΗΣ ΝΙΚΟΛΑΟΣ</t>
  </si>
  <si>
    <t>ΠΑΤΕΤΣΟΣ ΒΑΣΙΛΕΙΟΣ</t>
  </si>
  <si>
    <t>ΤΣΙΑΡΗΣ ΑΘΑΝΑΣΙΟΣ</t>
  </si>
  <si>
    <t>ΜΕΝΓΚΡΙ ΝΙΚΟΛΙΝ</t>
  </si>
  <si>
    <t>ΠΑΡΤΑΛΑΣ ΕΥΑΓΓΕΛΟΣ</t>
  </si>
  <si>
    <t>ΑΤΑΛΑΣΙΔΟΥ ΣΟΦΙΑ</t>
  </si>
  <si>
    <t>17/09</t>
  </si>
  <si>
    <t>01/10</t>
  </si>
  <si>
    <t>INDEX 15</t>
  </si>
  <si>
    <t>22/10</t>
  </si>
  <si>
    <t>19/11</t>
  </si>
  <si>
    <t>ΚΕΠΕΛΕΚ ΜΑΡΙΟΣ</t>
  </si>
  <si>
    <t>ΜΑΡΤΗΣ Δ</t>
  </si>
  <si>
    <t>ΔΟΥΛΤΣΙΝΟΣ Μ</t>
  </si>
  <si>
    <t>ΠΕΡΔΙΚΑΡΗΣ Α</t>
  </si>
  <si>
    <t>ΤΖΑΝΕΤΗΣ Β</t>
  </si>
  <si>
    <t>ΤΡΟΥΜΠΟΥΚΗΣ Α</t>
  </si>
  <si>
    <t>ΠΑΓΑΝΟΣ Γ</t>
  </si>
  <si>
    <t>ΜΠΑΤΣΙΟΣ Δ</t>
  </si>
  <si>
    <t>ΠΕΤΡΟΠΟΥΛΟΣ Σ</t>
  </si>
  <si>
    <t>ΚΑΚΑΡΑΚΗΣ Α</t>
  </si>
  <si>
    <t>ΤΣΙΡΙΜΩΚΟΣ Α</t>
  </si>
  <si>
    <t>ΚΑΜΠΟΥΡΗΣ Ν</t>
  </si>
  <si>
    <t>ΤΖΑΓΚΑΣ Β</t>
  </si>
  <si>
    <t>ΓΛΕΝΗΣ Σ</t>
  </si>
  <si>
    <t>ΚΑΡΚΑΣΙΝΑΣ Φ</t>
  </si>
  <si>
    <t>ΤΡΟΧΑΛΑΚΗΣ Κ</t>
  </si>
  <si>
    <t>ΠΑΠΑΣΤΕΦΑΝΟΣ Β</t>
  </si>
  <si>
    <t>ΧΑΤΖΗΠΑΥΛΟΥ Α</t>
  </si>
  <si>
    <t>ΛΕΜΟΥΑΝ Ν</t>
  </si>
  <si>
    <t>ΠΟΥΛΙΟΣ Κ</t>
  </si>
  <si>
    <t>ΒΑΓΙΩΝΑΚΗΣ Κ</t>
  </si>
  <si>
    <t>ΠΑΝΙΤΣΑΣ ΔΗΜΗΤΡΗΣ</t>
  </si>
  <si>
    <t>ΓΚΑΛΠΑΤΖΗΣ ΝΙΚΟΛΑΟΣ</t>
  </si>
  <si>
    <t>ΓΙΔΑΡΗΣ ΧΡΗΣΤΟΣ</t>
  </si>
  <si>
    <t>ΣΑΒΒΙΔΗΣ ΑΝΤΩΝΗΣ</t>
  </si>
  <si>
    <t>ΑΝΑΣΤΑΣΙΑΔΗΣ ΝΙΚΟΣ</t>
  </si>
  <si>
    <t>ΣΤΑΙΚΙΔΗΣ ΕΥΣΤΑΘΙΟΣ</t>
  </si>
  <si>
    <t>ΚΟΝΤΟΚΩΣΤΑΣ ΣΠΥΡΙΔ</t>
  </si>
  <si>
    <t>ΔΗΜΑΣ ΘΕΟΔΩΡΟΣ</t>
  </si>
  <si>
    <t>39ος</t>
  </si>
  <si>
    <t>40ος</t>
  </si>
  <si>
    <t>41ος</t>
  </si>
  <si>
    <t>ΠΑΓΑΝΟΣ ΓΙΩΡΓΟΣ</t>
  </si>
  <si>
    <t>ΛΟΥΛΑΙ ΚΡΙΣΤΙΑΝ</t>
  </si>
  <si>
    <t>ΠΑΠΑΔΟΠΟΥΛΟΣ ΙΩΣΗΦ</t>
  </si>
  <si>
    <t>ΡΑΜΑΔΑΝ ΕΡΚΙΟΥΛ</t>
  </si>
  <si>
    <t>ΚΟΤΟΠΟΥΛΟΣ ΚΩΝ/ΝΟΣ</t>
  </si>
  <si>
    <t>ΠΑΠΑΔΟΠΟΥΛΟΣ ΙΩΑΝ</t>
  </si>
  <si>
    <t>ΤΡΙΑΝΤΑΦΥΛΛΟΥ ΣΤΑΜΑΤΗΣ</t>
  </si>
  <si>
    <t>ΖΩΓΡΑΦΙΔΗΣ ΠΑΝΑΓΙΩΤΗΣ</t>
  </si>
  <si>
    <t>ΖΑΖΟΠΟΥΛΟΣ ΑΠΟΣΤΟΛΗΣ</t>
  </si>
  <si>
    <t>ΚΑΡΑΦΟΥΛΙΔΗΣ ΔΗΜΗΤΡΙΟΣ</t>
  </si>
  <si>
    <t>ΚΟΥΡΕΤΑΣ ΠΑΝΑΓΙΩΤΗΣ</t>
  </si>
  <si>
    <t>ΑΛΑΜΑΝΟΣ ΤΡΙΑΝΤΑΦΥΛΛΟΣ</t>
  </si>
  <si>
    <t>ΤΣΙΡΩΝΗΣ ΙΩΑΝΝΗΣ</t>
  </si>
  <si>
    <t>ΖΑΧΟΣ ΔΗΜΗΤΡΗΣ</t>
  </si>
  <si>
    <t>ΣΤΕΦΑΝΑΚΟΣ ΘΩΜΑΣ</t>
  </si>
  <si>
    <t>ΝΑΛΠΑΝΤΟΓΛΟΥ ΙΟΡΔΑΝΗΣ</t>
  </si>
  <si>
    <t>ΧΟΝΔΡΟΠΟΥΛΟΣ ΦΩΤΙΟΣ</t>
  </si>
  <si>
    <t>ΠΕΤΡΟΠΟΥΛΟΣ ΣΑΒΒΑΣ</t>
  </si>
  <si>
    <t>ΠΑΡΑΣΚΕΥΟΠΟΥΛΟΣ ΤΑΚΗΣ</t>
  </si>
  <si>
    <t>ΧΟΝΔΡΟΠΟΥΛΟΣ ΦΩΤΗΣ</t>
  </si>
  <si>
    <t>ΜΠΑΧΤΣΕΒΑΝΙΔΟΥ ΜΑΡΙΑ</t>
  </si>
  <si>
    <t>ΚΑΡΔΑΤΟΣ ΙΕΡΟΘΕΟΣ</t>
  </si>
  <si>
    <t>ΛΙΑΠΗΣ ΓΩΡΓΙΟΣ</t>
  </si>
  <si>
    <t>ΑΓΡΙΝΙΟ</t>
  </si>
  <si>
    <t>ΣΕΡΡΕΣ</t>
  </si>
  <si>
    <t>TRUCK</t>
  </si>
  <si>
    <t>ΒΑΣΙΛΑΚΗΣ ΝΑΝΟΣ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</si>
</sst>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</numFmts>
  <fonts count="78">
    <font>
      <sz val="10"/>
      <name val="Arial Greek"/>
      <family val="0"/>
    </font>
    <font>
      <b/>
      <sz val="10"/>
      <name val="Arial Greek"/>
      <family val="0"/>
    </font>
    <font>
      <b/>
      <sz val="10"/>
      <name val="Comic Sans MS"/>
      <family val="4"/>
    </font>
    <font>
      <b/>
      <sz val="11"/>
      <name val="Arial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 Greek"/>
      <family val="0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51"/>
      <name val="Arial"/>
      <family val="2"/>
    </font>
    <font>
      <b/>
      <sz val="11"/>
      <color indexed="16"/>
      <name val="Arial"/>
      <family val="2"/>
    </font>
    <font>
      <sz val="10"/>
      <color indexed="16"/>
      <name val="Calibri"/>
      <family val="2"/>
    </font>
    <font>
      <sz val="8"/>
      <color indexed="16"/>
      <name val="Calibri"/>
      <family val="2"/>
    </font>
    <font>
      <b/>
      <sz val="8"/>
      <color indexed="16"/>
      <name val="Calibri"/>
      <family val="2"/>
    </font>
    <font>
      <sz val="8"/>
      <color indexed="16"/>
      <name val="Arial Greek"/>
      <family val="0"/>
    </font>
    <font>
      <sz val="10"/>
      <color indexed="16"/>
      <name val="Arial Greek"/>
      <family val="0"/>
    </font>
    <font>
      <b/>
      <sz val="10"/>
      <color indexed="16"/>
      <name val="Calibri"/>
      <family val="2"/>
    </font>
    <font>
      <b/>
      <sz val="10"/>
      <color indexed="16"/>
      <name val="Comic Sans MS"/>
      <family val="4"/>
    </font>
    <font>
      <b/>
      <sz val="10"/>
      <color indexed="16"/>
      <name val="Arial Greek"/>
      <family val="0"/>
    </font>
    <font>
      <b/>
      <sz val="11"/>
      <color indexed="18"/>
      <name val="Arial Greek"/>
      <family val="0"/>
    </font>
    <font>
      <b/>
      <sz val="28"/>
      <color indexed="57"/>
      <name val="Calibri"/>
      <family val="2"/>
    </font>
    <font>
      <b/>
      <sz val="3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 Greek"/>
      <family val="0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FFC000"/>
      <name val="Arial"/>
      <family val="2"/>
    </font>
    <font>
      <b/>
      <sz val="11"/>
      <color theme="5" tint="-0.4999699890613556"/>
      <name val="Arial"/>
      <family val="2"/>
    </font>
    <font>
      <sz val="10"/>
      <color theme="5" tint="-0.4999699890613556"/>
      <name val="Calibri"/>
      <family val="2"/>
    </font>
    <font>
      <sz val="8"/>
      <color theme="5" tint="-0.4999699890613556"/>
      <name val="Calibri"/>
      <family val="2"/>
    </font>
    <font>
      <b/>
      <sz val="8"/>
      <color theme="5" tint="-0.4999699890613556"/>
      <name val="Calibri"/>
      <family val="2"/>
    </font>
    <font>
      <sz val="8"/>
      <color theme="5" tint="-0.4999699890613556"/>
      <name val="Arial Greek"/>
      <family val="0"/>
    </font>
    <font>
      <sz val="10"/>
      <color theme="5" tint="-0.4999699890613556"/>
      <name val="Arial Greek"/>
      <family val="0"/>
    </font>
    <font>
      <b/>
      <sz val="10"/>
      <color theme="5" tint="-0.4999699890613556"/>
      <name val="Calibri"/>
      <family val="2"/>
    </font>
    <font>
      <b/>
      <sz val="10"/>
      <color theme="5" tint="-0.4999699890613556"/>
      <name val="Comic Sans MS"/>
      <family val="4"/>
    </font>
    <font>
      <b/>
      <sz val="10"/>
      <color theme="5" tint="-0.4999699890613556"/>
      <name val="Arial Greek"/>
      <family val="0"/>
    </font>
    <font>
      <b/>
      <sz val="11"/>
      <color theme="4" tint="-0.4999699890613556"/>
      <name val="Arial Gree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43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/>
    </xf>
    <xf numFmtId="0" fontId="65" fillId="33" borderId="10" xfId="49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5" fillId="0" borderId="10" xfId="49" applyFont="1" applyBorder="1" applyAlignment="1">
      <alignment horizontal="lef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49" applyFont="1" applyBorder="1" applyAlignment="1">
      <alignment horizontal="left"/>
      <protection/>
    </xf>
    <xf numFmtId="0" fontId="3" fillId="33" borderId="10" xfId="49" applyFont="1" applyFill="1" applyBorder="1" applyAlignment="1">
      <alignment horizontal="left"/>
      <protection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65" fillId="33" borderId="0" xfId="49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49" fontId="66" fillId="33" borderId="0" xfId="0" applyNumberFormat="1" applyFont="1" applyFill="1" applyBorder="1" applyAlignment="1">
      <alignment horizontal="center"/>
    </xf>
    <xf numFmtId="49" fontId="67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65" fillId="34" borderId="10" xfId="49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3" fillId="34" borderId="10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8" fillId="35" borderId="10" xfId="0" applyFont="1" applyFill="1" applyBorder="1" applyAlignment="1">
      <alignment/>
    </xf>
    <xf numFmtId="49" fontId="68" fillId="35" borderId="10" xfId="0" applyNumberFormat="1" applyFont="1" applyFill="1" applyBorder="1" applyAlignment="1">
      <alignment horizontal="center"/>
    </xf>
    <xf numFmtId="49" fontId="68" fillId="35" borderId="10" xfId="0" applyNumberFormat="1" applyFont="1" applyFill="1" applyBorder="1" applyAlignment="1">
      <alignment/>
    </xf>
    <xf numFmtId="0" fontId="68" fillId="35" borderId="10" xfId="0" applyFont="1" applyFill="1" applyBorder="1" applyAlignment="1">
      <alignment horizont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9</xdr:col>
      <xdr:colOff>485775</xdr:colOff>
      <xdr:row>2</xdr:row>
      <xdr:rowOff>361950</xdr:rowOff>
    </xdr:to>
    <xdr:sp>
      <xdr:nvSpPr>
        <xdr:cNvPr id="1" name="WordArt 1"/>
        <xdr:cNvSpPr>
          <a:spLocks/>
        </xdr:cNvSpPr>
      </xdr:nvSpPr>
      <xdr:spPr>
        <a:xfrm>
          <a:off x="561975" y="285750"/>
          <a:ext cx="8429625" cy="4000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00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oneCellAnchor>
    <xdr:from>
      <xdr:col>1</xdr:col>
      <xdr:colOff>1143000</xdr:colOff>
      <xdr:row>0</xdr:row>
      <xdr:rowOff>95250</xdr:rowOff>
    </xdr:from>
    <xdr:ext cx="8001000" cy="781050"/>
    <xdr:sp>
      <xdr:nvSpPr>
        <xdr:cNvPr id="2" name="3 - Ορθογώνιο"/>
        <xdr:cNvSpPr>
          <a:spLocks/>
        </xdr:cNvSpPr>
      </xdr:nvSpPr>
      <xdr:spPr>
        <a:xfrm>
          <a:off x="1533525" y="95250"/>
          <a:ext cx="8001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9966"/>
              </a:solidFill>
            </a:rPr>
            <a:t> </a:t>
          </a:r>
          <a:r>
            <a:rPr lang="en-US" cap="none" sz="3200" b="1" i="0" u="none" baseline="0">
              <a:solidFill>
                <a:srgbClr val="333399"/>
              </a:solidFill>
            </a:rPr>
            <a:t>ΒΑΘΜΟΛΟΓΙΑ</a:t>
          </a:r>
          <a:r>
            <a:rPr lang="en-US" cap="none" sz="3200" b="1" i="0" u="none" baseline="0">
              <a:solidFill>
                <a:srgbClr val="333399"/>
              </a:solidFill>
            </a:rPr>
            <a:t> ΠΠ </a:t>
          </a:r>
          <a:r>
            <a:rPr lang="en-US" cap="none" sz="3200" b="1" i="0" u="none" baseline="0">
              <a:solidFill>
                <a:srgbClr val="333399"/>
              </a:solidFill>
            </a:rPr>
            <a:t>DRAGSTER 2023</a:t>
          </a:r>
        </a:p>
      </xdr:txBody>
    </xdr:sp>
    <xdr:clientData/>
  </xdr:oneCellAnchor>
  <xdr:oneCellAnchor>
    <xdr:from>
      <xdr:col>7</xdr:col>
      <xdr:colOff>476250</xdr:colOff>
      <xdr:row>13</xdr:row>
      <xdr:rowOff>9525</xdr:rowOff>
    </xdr:from>
    <xdr:ext cx="219075" cy="257175"/>
    <xdr:sp>
      <xdr:nvSpPr>
        <xdr:cNvPr id="3" name="5 - Ορθογώνιο"/>
        <xdr:cNvSpPr>
          <a:spLocks/>
        </xdr:cNvSpPr>
      </xdr:nvSpPr>
      <xdr:spPr>
        <a:xfrm>
          <a:off x="8153400" y="34956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20</xdr:row>
      <xdr:rowOff>9525</xdr:rowOff>
    </xdr:from>
    <xdr:ext cx="219075" cy="257175"/>
    <xdr:sp>
      <xdr:nvSpPr>
        <xdr:cNvPr id="4" name="6 - Ορθογώνιο"/>
        <xdr:cNvSpPr>
          <a:spLocks/>
        </xdr:cNvSpPr>
      </xdr:nvSpPr>
      <xdr:spPr>
        <a:xfrm>
          <a:off x="8153400" y="5276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27</xdr:row>
      <xdr:rowOff>9525</xdr:rowOff>
    </xdr:from>
    <xdr:ext cx="219075" cy="257175"/>
    <xdr:sp>
      <xdr:nvSpPr>
        <xdr:cNvPr id="5" name="7 - Ορθογώνιο"/>
        <xdr:cNvSpPr>
          <a:spLocks/>
        </xdr:cNvSpPr>
      </xdr:nvSpPr>
      <xdr:spPr>
        <a:xfrm>
          <a:off x="8153400" y="702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27</xdr:row>
      <xdr:rowOff>9525</xdr:rowOff>
    </xdr:from>
    <xdr:ext cx="219075" cy="257175"/>
    <xdr:sp>
      <xdr:nvSpPr>
        <xdr:cNvPr id="6" name="8 - Ορθογώνιο"/>
        <xdr:cNvSpPr>
          <a:spLocks/>
        </xdr:cNvSpPr>
      </xdr:nvSpPr>
      <xdr:spPr>
        <a:xfrm>
          <a:off x="8153400" y="702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50</xdr:row>
      <xdr:rowOff>9525</xdr:rowOff>
    </xdr:from>
    <xdr:ext cx="219075" cy="257175"/>
    <xdr:sp>
      <xdr:nvSpPr>
        <xdr:cNvPr id="7" name="9 - Ορθογώνιο"/>
        <xdr:cNvSpPr>
          <a:spLocks/>
        </xdr:cNvSpPr>
      </xdr:nvSpPr>
      <xdr:spPr>
        <a:xfrm>
          <a:off x="8153400" y="122110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96</xdr:row>
      <xdr:rowOff>9525</xdr:rowOff>
    </xdr:from>
    <xdr:ext cx="219075" cy="257175"/>
    <xdr:sp>
      <xdr:nvSpPr>
        <xdr:cNvPr id="8" name="10 - Ορθογώνιο"/>
        <xdr:cNvSpPr>
          <a:spLocks/>
        </xdr:cNvSpPr>
      </xdr:nvSpPr>
      <xdr:spPr>
        <a:xfrm>
          <a:off x="8153400" y="221265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110</xdr:row>
      <xdr:rowOff>9525</xdr:rowOff>
    </xdr:from>
    <xdr:ext cx="219075" cy="257175"/>
    <xdr:sp>
      <xdr:nvSpPr>
        <xdr:cNvPr id="9" name="11 - Ορθογώνιο"/>
        <xdr:cNvSpPr>
          <a:spLocks/>
        </xdr:cNvSpPr>
      </xdr:nvSpPr>
      <xdr:spPr>
        <a:xfrm>
          <a:off x="8153400" y="25403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119</xdr:row>
      <xdr:rowOff>9525</xdr:rowOff>
    </xdr:from>
    <xdr:ext cx="219075" cy="257175"/>
    <xdr:sp>
      <xdr:nvSpPr>
        <xdr:cNvPr id="10" name="12 - Ορθογώνιο"/>
        <xdr:cNvSpPr>
          <a:spLocks/>
        </xdr:cNvSpPr>
      </xdr:nvSpPr>
      <xdr:spPr>
        <a:xfrm>
          <a:off x="8153400" y="27584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127</xdr:row>
      <xdr:rowOff>9525</xdr:rowOff>
    </xdr:from>
    <xdr:ext cx="219075" cy="257175"/>
    <xdr:sp>
      <xdr:nvSpPr>
        <xdr:cNvPr id="11" name="13 - Ορθογώνιο"/>
        <xdr:cNvSpPr>
          <a:spLocks/>
        </xdr:cNvSpPr>
      </xdr:nvSpPr>
      <xdr:spPr>
        <a:xfrm>
          <a:off x="8153400" y="298418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41</xdr:row>
      <xdr:rowOff>9525</xdr:rowOff>
    </xdr:from>
    <xdr:ext cx="219075" cy="257175"/>
    <xdr:sp>
      <xdr:nvSpPr>
        <xdr:cNvPr id="12" name="9 - Ορθογώνιο"/>
        <xdr:cNvSpPr>
          <a:spLocks/>
        </xdr:cNvSpPr>
      </xdr:nvSpPr>
      <xdr:spPr>
        <a:xfrm>
          <a:off x="8153400" y="99631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131</xdr:row>
      <xdr:rowOff>9525</xdr:rowOff>
    </xdr:from>
    <xdr:ext cx="219075" cy="238125"/>
    <xdr:sp>
      <xdr:nvSpPr>
        <xdr:cNvPr id="13" name="13 - Ορθογώνιο"/>
        <xdr:cNvSpPr>
          <a:spLocks/>
        </xdr:cNvSpPr>
      </xdr:nvSpPr>
      <xdr:spPr>
        <a:xfrm>
          <a:off x="8153400" y="309562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135</xdr:row>
      <xdr:rowOff>9525</xdr:rowOff>
    </xdr:from>
    <xdr:ext cx="219075" cy="238125"/>
    <xdr:sp>
      <xdr:nvSpPr>
        <xdr:cNvPr id="14" name="13 - Ορθογώνιο"/>
        <xdr:cNvSpPr>
          <a:spLocks/>
        </xdr:cNvSpPr>
      </xdr:nvSpPr>
      <xdr:spPr>
        <a:xfrm>
          <a:off x="8153400" y="319563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142</xdr:row>
      <xdr:rowOff>9525</xdr:rowOff>
    </xdr:from>
    <xdr:ext cx="219075" cy="238125"/>
    <xdr:sp>
      <xdr:nvSpPr>
        <xdr:cNvPr id="15" name="13 - Ορθογώνιο"/>
        <xdr:cNvSpPr>
          <a:spLocks/>
        </xdr:cNvSpPr>
      </xdr:nvSpPr>
      <xdr:spPr>
        <a:xfrm>
          <a:off x="8153400" y="3356610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160</xdr:row>
      <xdr:rowOff>9525</xdr:rowOff>
    </xdr:from>
    <xdr:ext cx="219075" cy="238125"/>
    <xdr:sp>
      <xdr:nvSpPr>
        <xdr:cNvPr id="16" name="13 - Ορθογώνιο"/>
        <xdr:cNvSpPr>
          <a:spLocks/>
        </xdr:cNvSpPr>
      </xdr:nvSpPr>
      <xdr:spPr>
        <a:xfrm>
          <a:off x="8153400" y="376332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178</xdr:row>
      <xdr:rowOff>9525</xdr:rowOff>
    </xdr:from>
    <xdr:ext cx="219075" cy="238125"/>
    <xdr:sp>
      <xdr:nvSpPr>
        <xdr:cNvPr id="17" name="13 - Ορθογώνιο"/>
        <xdr:cNvSpPr>
          <a:spLocks/>
        </xdr:cNvSpPr>
      </xdr:nvSpPr>
      <xdr:spPr>
        <a:xfrm>
          <a:off x="8153400" y="416909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154</xdr:row>
      <xdr:rowOff>9525</xdr:rowOff>
    </xdr:from>
    <xdr:ext cx="219075" cy="238125"/>
    <xdr:sp>
      <xdr:nvSpPr>
        <xdr:cNvPr id="18" name="13 - Ορθογώνιο"/>
        <xdr:cNvSpPr>
          <a:spLocks/>
        </xdr:cNvSpPr>
      </xdr:nvSpPr>
      <xdr:spPr>
        <a:xfrm>
          <a:off x="8153400" y="363759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168</xdr:row>
      <xdr:rowOff>9525</xdr:rowOff>
    </xdr:from>
    <xdr:ext cx="219075" cy="219075"/>
    <xdr:sp>
      <xdr:nvSpPr>
        <xdr:cNvPr id="19" name="13 - Ορθογώνιο"/>
        <xdr:cNvSpPr>
          <a:spLocks/>
        </xdr:cNvSpPr>
      </xdr:nvSpPr>
      <xdr:spPr>
        <a:xfrm>
          <a:off x="8153400" y="39595425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333</xdr:row>
      <xdr:rowOff>9525</xdr:rowOff>
    </xdr:from>
    <xdr:ext cx="219075" cy="190500"/>
    <xdr:sp>
      <xdr:nvSpPr>
        <xdr:cNvPr id="20" name="13 - Ορθογώνιο"/>
        <xdr:cNvSpPr>
          <a:spLocks/>
        </xdr:cNvSpPr>
      </xdr:nvSpPr>
      <xdr:spPr>
        <a:xfrm>
          <a:off x="8153400" y="681228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351</xdr:row>
      <xdr:rowOff>9525</xdr:rowOff>
    </xdr:from>
    <xdr:ext cx="219075" cy="152400"/>
    <xdr:sp>
      <xdr:nvSpPr>
        <xdr:cNvPr id="21" name="13 - Ορθογώνιο"/>
        <xdr:cNvSpPr>
          <a:spLocks/>
        </xdr:cNvSpPr>
      </xdr:nvSpPr>
      <xdr:spPr>
        <a:xfrm>
          <a:off x="8153400" y="71551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63</xdr:row>
      <xdr:rowOff>9525</xdr:rowOff>
    </xdr:from>
    <xdr:ext cx="219075" cy="219075"/>
    <xdr:sp>
      <xdr:nvSpPr>
        <xdr:cNvPr id="22" name="9 - Ορθογώνιο"/>
        <xdr:cNvSpPr>
          <a:spLocks/>
        </xdr:cNvSpPr>
      </xdr:nvSpPr>
      <xdr:spPr>
        <a:xfrm>
          <a:off x="8153400" y="1493520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53</xdr:row>
      <xdr:rowOff>9525</xdr:rowOff>
    </xdr:from>
    <xdr:ext cx="219075" cy="171450"/>
    <xdr:sp>
      <xdr:nvSpPr>
        <xdr:cNvPr id="23" name="9 - Ορθογώνιο"/>
        <xdr:cNvSpPr>
          <a:spLocks/>
        </xdr:cNvSpPr>
      </xdr:nvSpPr>
      <xdr:spPr>
        <a:xfrm>
          <a:off x="8153400" y="128397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7</xdr:col>
      <xdr:colOff>476250</xdr:colOff>
      <xdr:row>10</xdr:row>
      <xdr:rowOff>9525</xdr:rowOff>
    </xdr:from>
    <xdr:ext cx="219075" cy="209550"/>
    <xdr:sp>
      <xdr:nvSpPr>
        <xdr:cNvPr id="24" name="5 - Ορθογώνιο"/>
        <xdr:cNvSpPr>
          <a:spLocks/>
        </xdr:cNvSpPr>
      </xdr:nvSpPr>
      <xdr:spPr>
        <a:xfrm>
          <a:off x="8153400" y="27241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19050</xdr:rowOff>
    </xdr:from>
    <xdr:to>
      <xdr:col>1</xdr:col>
      <xdr:colOff>1428750</xdr:colOff>
      <xdr:row>3</xdr:row>
      <xdr:rowOff>28575</xdr:rowOff>
    </xdr:to>
    <xdr:pic>
      <xdr:nvPicPr>
        <xdr:cNvPr id="25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</xdr:row>
      <xdr:rowOff>38100</xdr:rowOff>
    </xdr:from>
    <xdr:to>
      <xdr:col>1</xdr:col>
      <xdr:colOff>2266950</xdr:colOff>
      <xdr:row>5</xdr:row>
      <xdr:rowOff>66675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762000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2"/>
  <sheetViews>
    <sheetView tabSelected="1" zoomScalePageLayoutView="0" workbookViewId="0" topLeftCell="A172">
      <selection activeCell="E197" sqref="E197"/>
    </sheetView>
  </sheetViews>
  <sheetFormatPr defaultColWidth="9.00390625" defaultRowHeight="12.75"/>
  <cols>
    <col min="1" max="1" width="5.125" style="0" customWidth="1"/>
    <col min="2" max="2" width="41.00390625" style="0" customWidth="1"/>
    <col min="3" max="3" width="10.25390625" style="0" customWidth="1"/>
    <col min="4" max="4" width="11.25390625" style="0" customWidth="1"/>
    <col min="5" max="5" width="11.00390625" style="0" customWidth="1"/>
    <col min="6" max="6" width="11.75390625" style="0" customWidth="1"/>
    <col min="7" max="7" width="10.375" style="0" customWidth="1"/>
    <col min="8" max="8" width="10.875" style="0" customWidth="1"/>
    <col min="9" max="9" width="6.375" style="0" hidden="1" customWidth="1"/>
    <col min="10" max="10" width="6.375" style="0" customWidth="1"/>
    <col min="11" max="11" width="10.75390625" style="0" customWidth="1"/>
    <col min="12" max="12" width="5.625" style="0" customWidth="1"/>
    <col min="13" max="14" width="5.375" style="0" customWidth="1"/>
    <col min="15" max="15" width="6.125" style="0" customWidth="1"/>
    <col min="16" max="17" width="5.75390625" style="0" customWidth="1"/>
  </cols>
  <sheetData>
    <row r="2" spans="7:11" ht="12.75">
      <c r="G2" s="2"/>
      <c r="H2" s="2"/>
      <c r="I2" s="2"/>
      <c r="J2" s="2"/>
      <c r="K2" s="2"/>
    </row>
    <row r="3" ht="31.5" customHeight="1"/>
    <row r="5" spans="3:8" ht="29.25" customHeight="1">
      <c r="C5" s="77" t="s">
        <v>168</v>
      </c>
      <c r="D5" s="77" t="s">
        <v>169</v>
      </c>
      <c r="E5" s="77" t="s">
        <v>169</v>
      </c>
      <c r="F5" s="77" t="s">
        <v>168</v>
      </c>
      <c r="G5" s="77" t="s">
        <v>168</v>
      </c>
      <c r="H5" s="77" t="s">
        <v>169</v>
      </c>
    </row>
    <row r="6" spans="12:19" ht="13.5" thickBot="1">
      <c r="L6" s="1"/>
      <c r="M6" s="11"/>
      <c r="N6" s="11"/>
      <c r="O6" s="12"/>
      <c r="P6" s="12"/>
      <c r="Q6" s="12"/>
      <c r="R6" s="12"/>
      <c r="S6" s="12"/>
    </row>
    <row r="7" spans="1:19" s="49" customFormat="1" ht="29.25" customHeight="1" thickBot="1" thickTop="1">
      <c r="A7" s="81" t="s">
        <v>110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46"/>
      <c r="M7" s="47"/>
      <c r="N7" s="47"/>
      <c r="O7" s="48"/>
      <c r="P7" s="48"/>
      <c r="Q7" s="48"/>
      <c r="R7" s="48"/>
      <c r="S7" s="48"/>
    </row>
    <row r="8" spans="1:19" s="67" customFormat="1" ht="27.75" customHeight="1" thickBot="1" thickTop="1">
      <c r="A8" s="58" t="s">
        <v>2</v>
      </c>
      <c r="B8" s="58" t="s">
        <v>0</v>
      </c>
      <c r="C8" s="59" t="s">
        <v>19</v>
      </c>
      <c r="D8" s="59" t="s">
        <v>31</v>
      </c>
      <c r="E8" s="59" t="s">
        <v>108</v>
      </c>
      <c r="F8" s="59" t="s">
        <v>109</v>
      </c>
      <c r="G8" s="59" t="s">
        <v>111</v>
      </c>
      <c r="H8" s="59" t="s">
        <v>112</v>
      </c>
      <c r="I8" s="60"/>
      <c r="J8" s="59"/>
      <c r="K8" s="61" t="s">
        <v>1</v>
      </c>
      <c r="L8" s="62"/>
      <c r="M8" s="63"/>
      <c r="N8" s="63"/>
      <c r="O8" s="64"/>
      <c r="P8" s="65"/>
      <c r="Q8" s="66"/>
      <c r="R8" s="66"/>
      <c r="S8" s="66"/>
    </row>
    <row r="9" spans="1:19" ht="16.5" thickBot="1" thickTop="1">
      <c r="A9" s="44" t="s">
        <v>3</v>
      </c>
      <c r="B9" s="40" t="s">
        <v>107</v>
      </c>
      <c r="C9" s="41">
        <v>0</v>
      </c>
      <c r="D9" s="41">
        <v>30</v>
      </c>
      <c r="E9" s="41">
        <v>0</v>
      </c>
      <c r="F9" s="41">
        <v>0</v>
      </c>
      <c r="G9" s="41">
        <v>0</v>
      </c>
      <c r="H9" s="41">
        <v>0</v>
      </c>
      <c r="I9" s="41"/>
      <c r="J9" s="41"/>
      <c r="K9" s="42">
        <f>SUM(J9,H9,G9,F9,E9,D9,C9)</f>
        <v>30</v>
      </c>
      <c r="L9" s="7"/>
      <c r="M9" s="15"/>
      <c r="N9" s="15"/>
      <c r="O9" s="13"/>
      <c r="P9" s="14"/>
      <c r="Q9" s="12"/>
      <c r="R9" s="12"/>
      <c r="S9" s="12"/>
    </row>
    <row r="10" spans="1:19" s="49" customFormat="1" ht="27.75" customHeight="1" thickBot="1" thickTop="1">
      <c r="A10" s="78" t="s">
        <v>32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  <c r="L10" s="50"/>
      <c r="M10" s="51"/>
      <c r="N10" s="51"/>
      <c r="O10" s="52"/>
      <c r="P10" s="53"/>
      <c r="Q10" s="48"/>
      <c r="R10" s="48"/>
      <c r="S10" s="48"/>
    </row>
    <row r="11" spans="1:19" s="67" customFormat="1" ht="27.75" customHeight="1" thickBot="1" thickTop="1">
      <c r="A11" s="58" t="s">
        <v>2</v>
      </c>
      <c r="B11" s="58" t="s">
        <v>0</v>
      </c>
      <c r="C11" s="59" t="s">
        <v>19</v>
      </c>
      <c r="D11" s="59" t="s">
        <v>31</v>
      </c>
      <c r="E11" s="59" t="s">
        <v>108</v>
      </c>
      <c r="F11" s="59" t="s">
        <v>109</v>
      </c>
      <c r="G11" s="59" t="s">
        <v>111</v>
      </c>
      <c r="H11" s="59" t="s">
        <v>112</v>
      </c>
      <c r="I11" s="60"/>
      <c r="J11" s="59"/>
      <c r="K11" s="61" t="s">
        <v>1</v>
      </c>
      <c r="L11" s="68"/>
      <c r="M11" s="69"/>
      <c r="N11" s="69"/>
      <c r="O11" s="64"/>
      <c r="P11" s="65"/>
      <c r="Q11" s="66"/>
      <c r="R11" s="66"/>
      <c r="S11" s="66"/>
    </row>
    <row r="12" spans="1:19" ht="16.5" thickBot="1" thickTop="1">
      <c r="A12" s="44" t="s">
        <v>3</v>
      </c>
      <c r="B12" s="40" t="s">
        <v>104</v>
      </c>
      <c r="C12" s="41">
        <v>30</v>
      </c>
      <c r="D12" s="41">
        <v>89</v>
      </c>
      <c r="E12" s="41">
        <v>0</v>
      </c>
      <c r="F12" s="41">
        <v>0</v>
      </c>
      <c r="G12" s="41">
        <v>0</v>
      </c>
      <c r="H12" s="41">
        <v>0</v>
      </c>
      <c r="I12" s="41"/>
      <c r="J12" s="41"/>
      <c r="K12" s="42">
        <f>SUM(J12,H12,G12,F12,E12,D12,C12)</f>
        <v>119</v>
      </c>
      <c r="L12" s="7"/>
      <c r="M12" s="15"/>
      <c r="N12" s="15"/>
      <c r="O12" s="13"/>
      <c r="P12" s="14"/>
      <c r="Q12" s="12"/>
      <c r="R12" s="12"/>
      <c r="S12" s="12"/>
    </row>
    <row r="13" spans="1:19" ht="16.5" thickBot="1" thickTop="1">
      <c r="A13" s="44" t="s">
        <v>4</v>
      </c>
      <c r="B13" s="40" t="s">
        <v>151</v>
      </c>
      <c r="C13" s="41">
        <v>0</v>
      </c>
      <c r="D13" s="41">
        <v>22</v>
      </c>
      <c r="E13" s="41">
        <v>30</v>
      </c>
      <c r="F13" s="41">
        <v>0</v>
      </c>
      <c r="G13" s="41">
        <v>0</v>
      </c>
      <c r="H13" s="41">
        <v>0</v>
      </c>
      <c r="I13" s="41"/>
      <c r="J13" s="41"/>
      <c r="K13" s="42">
        <f>SUM(J13,H13,G13,F13,E13,D13,C13)</f>
        <v>52</v>
      </c>
      <c r="L13" s="6"/>
      <c r="M13" s="15"/>
      <c r="N13" s="15"/>
      <c r="O13" s="13"/>
      <c r="P13" s="14"/>
      <c r="Q13" s="12"/>
      <c r="R13" s="12"/>
      <c r="S13" s="12"/>
    </row>
    <row r="14" spans="1:19" ht="16.5" thickBot="1" thickTop="1">
      <c r="A14" s="44" t="s">
        <v>6</v>
      </c>
      <c r="B14" s="42" t="s">
        <v>105</v>
      </c>
      <c r="C14" s="41">
        <v>0</v>
      </c>
      <c r="D14" s="41">
        <v>51</v>
      </c>
      <c r="E14" s="41">
        <v>0</v>
      </c>
      <c r="F14" s="41">
        <v>0</v>
      </c>
      <c r="G14" s="41">
        <v>0</v>
      </c>
      <c r="H14" s="41">
        <v>0</v>
      </c>
      <c r="I14" s="41"/>
      <c r="J14" s="41"/>
      <c r="K14" s="42">
        <f>SUM(J14,H14,G14,F14,E14,D14,C14)</f>
        <v>51</v>
      </c>
      <c r="L14" s="6"/>
      <c r="M14" s="15"/>
      <c r="N14" s="15"/>
      <c r="O14" s="16"/>
      <c r="P14" s="14"/>
      <c r="Q14" s="12"/>
      <c r="R14" s="12"/>
      <c r="S14" s="12"/>
    </row>
    <row r="15" spans="1:19" ht="16.5" thickBot="1" thickTop="1">
      <c r="A15" s="17" t="s">
        <v>5</v>
      </c>
      <c r="B15" s="21" t="s">
        <v>106</v>
      </c>
      <c r="C15" s="19">
        <v>0</v>
      </c>
      <c r="D15" s="19">
        <v>23</v>
      </c>
      <c r="E15" s="19">
        <v>0</v>
      </c>
      <c r="F15" s="19">
        <v>0</v>
      </c>
      <c r="G15" s="19">
        <v>0</v>
      </c>
      <c r="H15" s="19">
        <v>0</v>
      </c>
      <c r="I15" s="19"/>
      <c r="J15" s="19"/>
      <c r="K15" s="20">
        <f>SUM(J15,H15,G15,F15,E15,D15,C15)</f>
        <v>23</v>
      </c>
      <c r="L15" s="6"/>
      <c r="M15" s="15"/>
      <c r="N15" s="15"/>
      <c r="O15" s="13"/>
      <c r="P15" s="14"/>
      <c r="Q15" s="12"/>
      <c r="R15" s="12"/>
      <c r="S15" s="12"/>
    </row>
    <row r="16" spans="1:19" s="49" customFormat="1" ht="30" customHeight="1" thickBot="1" thickTop="1">
      <c r="A16" s="78" t="s">
        <v>33</v>
      </c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54"/>
      <c r="M16" s="51"/>
      <c r="N16" s="51"/>
      <c r="O16" s="52"/>
      <c r="P16" s="53"/>
      <c r="Q16" s="48"/>
      <c r="R16" s="48"/>
      <c r="S16" s="48"/>
    </row>
    <row r="17" spans="1:19" s="67" customFormat="1" ht="27.75" customHeight="1" thickBot="1" thickTop="1">
      <c r="A17" s="58" t="s">
        <v>2</v>
      </c>
      <c r="B17" s="58" t="s">
        <v>0</v>
      </c>
      <c r="C17" s="59" t="s">
        <v>19</v>
      </c>
      <c r="D17" s="59" t="s">
        <v>31</v>
      </c>
      <c r="E17" s="59" t="s">
        <v>108</v>
      </c>
      <c r="F17" s="59" t="s">
        <v>109</v>
      </c>
      <c r="G17" s="59" t="s">
        <v>111</v>
      </c>
      <c r="H17" s="59" t="s">
        <v>112</v>
      </c>
      <c r="I17" s="60"/>
      <c r="J17" s="59"/>
      <c r="K17" s="61" t="s">
        <v>1</v>
      </c>
      <c r="L17" s="70"/>
      <c r="M17" s="69"/>
      <c r="N17" s="69"/>
      <c r="O17" s="64"/>
      <c r="P17" s="65"/>
      <c r="Q17" s="66"/>
      <c r="R17" s="66"/>
      <c r="S17" s="66"/>
    </row>
    <row r="18" spans="1:16" ht="16.5" thickBot="1" thickTop="1">
      <c r="A18" s="44" t="s">
        <v>3</v>
      </c>
      <c r="B18" s="40" t="s">
        <v>104</v>
      </c>
      <c r="C18" s="41">
        <v>0</v>
      </c>
      <c r="D18" s="41">
        <v>0</v>
      </c>
      <c r="E18" s="41">
        <v>51</v>
      </c>
      <c r="F18" s="41">
        <v>0</v>
      </c>
      <c r="G18" s="41">
        <v>30</v>
      </c>
      <c r="H18" s="41">
        <v>21</v>
      </c>
      <c r="I18" s="41"/>
      <c r="J18" s="41"/>
      <c r="K18" s="42">
        <f aca="true" t="shared" si="0" ref="K18:K23">SUM(J18,H18,G18,F18,E18,D18,C18)</f>
        <v>102</v>
      </c>
      <c r="L18" s="6"/>
      <c r="M18" s="7"/>
      <c r="N18" s="7"/>
      <c r="O18" s="5"/>
      <c r="P18" s="4"/>
    </row>
    <row r="19" spans="1:16" ht="16.5" thickBot="1" thickTop="1">
      <c r="A19" s="44" t="s">
        <v>4</v>
      </c>
      <c r="B19" s="40" t="s">
        <v>102</v>
      </c>
      <c r="C19" s="41">
        <v>0</v>
      </c>
      <c r="D19" s="41">
        <v>57</v>
      </c>
      <c r="E19" s="41">
        <v>27</v>
      </c>
      <c r="F19" s="41">
        <v>0</v>
      </c>
      <c r="G19" s="41">
        <v>0</v>
      </c>
      <c r="H19" s="41">
        <v>0</v>
      </c>
      <c r="I19" s="41"/>
      <c r="J19" s="41"/>
      <c r="K19" s="42">
        <f t="shared" si="0"/>
        <v>84</v>
      </c>
      <c r="L19" s="6"/>
      <c r="M19" s="7"/>
      <c r="N19" s="7"/>
      <c r="O19" s="5"/>
      <c r="P19" s="4"/>
    </row>
    <row r="20" spans="1:16" ht="16.5" thickBot="1" thickTop="1">
      <c r="A20" s="44" t="s">
        <v>6</v>
      </c>
      <c r="B20" s="43" t="s">
        <v>101</v>
      </c>
      <c r="C20" s="41">
        <v>57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/>
      <c r="J20" s="41"/>
      <c r="K20" s="42">
        <f t="shared" si="0"/>
        <v>57</v>
      </c>
      <c r="L20" s="6"/>
      <c r="M20" s="7"/>
      <c r="N20" s="7"/>
      <c r="O20" s="5"/>
      <c r="P20" s="4"/>
    </row>
    <row r="21" spans="1:16" ht="16.5" thickBot="1" thickTop="1">
      <c r="A21" s="17" t="s">
        <v>5</v>
      </c>
      <c r="B21" s="23" t="s">
        <v>150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57</v>
      </c>
      <c r="I21" s="19"/>
      <c r="J21" s="19"/>
      <c r="K21" s="20">
        <f t="shared" si="0"/>
        <v>57</v>
      </c>
      <c r="L21" s="6"/>
      <c r="M21" s="7"/>
      <c r="N21" s="7"/>
      <c r="O21" s="5"/>
      <c r="P21" s="4"/>
    </row>
    <row r="22" spans="1:16" ht="16.5" thickBot="1" thickTop="1">
      <c r="A22" s="17" t="s">
        <v>7</v>
      </c>
      <c r="B22" s="18" t="s">
        <v>46</v>
      </c>
      <c r="C22" s="19">
        <v>21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/>
      <c r="J22" s="19"/>
      <c r="K22" s="20">
        <f t="shared" si="0"/>
        <v>21</v>
      </c>
      <c r="L22" s="6"/>
      <c r="M22" s="7"/>
      <c r="N22" s="7"/>
      <c r="O22" s="5"/>
      <c r="P22" s="4"/>
    </row>
    <row r="23" spans="1:16" ht="16.5" thickBot="1" thickTop="1">
      <c r="A23" s="17" t="s">
        <v>8</v>
      </c>
      <c r="B23" s="21" t="s">
        <v>103</v>
      </c>
      <c r="C23" s="19">
        <v>0</v>
      </c>
      <c r="D23" s="19">
        <v>21</v>
      </c>
      <c r="E23" s="19">
        <v>0</v>
      </c>
      <c r="F23" s="19">
        <v>0</v>
      </c>
      <c r="G23" s="19">
        <v>0</v>
      </c>
      <c r="H23" s="19">
        <v>0</v>
      </c>
      <c r="I23" s="19"/>
      <c r="J23" s="19"/>
      <c r="K23" s="20">
        <f t="shared" si="0"/>
        <v>21</v>
      </c>
      <c r="L23" s="6"/>
      <c r="M23" s="7"/>
      <c r="N23" s="7"/>
      <c r="O23" s="5"/>
      <c r="P23" s="4"/>
    </row>
    <row r="24" spans="1:16" s="49" customFormat="1" ht="27.75" customHeight="1" thickBot="1" thickTop="1">
      <c r="A24" s="78" t="s">
        <v>34</v>
      </c>
      <c r="B24" s="79"/>
      <c r="C24" s="79"/>
      <c r="D24" s="79"/>
      <c r="E24" s="79"/>
      <c r="F24" s="79"/>
      <c r="G24" s="79"/>
      <c r="H24" s="79"/>
      <c r="I24" s="79"/>
      <c r="J24" s="79"/>
      <c r="K24" s="80"/>
      <c r="L24" s="54"/>
      <c r="M24" s="50"/>
      <c r="N24" s="50"/>
      <c r="O24" s="55"/>
      <c r="P24" s="56"/>
    </row>
    <row r="25" spans="1:16" s="67" customFormat="1" ht="27.75" customHeight="1" thickBot="1" thickTop="1">
      <c r="A25" s="58" t="s">
        <v>2</v>
      </c>
      <c r="B25" s="58" t="s">
        <v>0</v>
      </c>
      <c r="C25" s="59" t="s">
        <v>19</v>
      </c>
      <c r="D25" s="59" t="s">
        <v>31</v>
      </c>
      <c r="E25" s="59" t="s">
        <v>108</v>
      </c>
      <c r="F25" s="59" t="s">
        <v>109</v>
      </c>
      <c r="G25" s="59" t="s">
        <v>111</v>
      </c>
      <c r="H25" s="59" t="s">
        <v>112</v>
      </c>
      <c r="I25" s="60"/>
      <c r="J25" s="59"/>
      <c r="K25" s="61" t="s">
        <v>1</v>
      </c>
      <c r="L25" s="70"/>
      <c r="M25" s="68"/>
      <c r="N25" s="68"/>
      <c r="O25" s="71"/>
      <c r="P25" s="72"/>
    </row>
    <row r="26" spans="1:16" ht="16.5" thickBot="1" thickTop="1">
      <c r="A26" s="44" t="s">
        <v>3</v>
      </c>
      <c r="B26" s="42" t="s">
        <v>152</v>
      </c>
      <c r="C26" s="41">
        <v>0</v>
      </c>
      <c r="D26" s="41">
        <v>144</v>
      </c>
      <c r="E26" s="41">
        <v>0</v>
      </c>
      <c r="F26" s="41">
        <v>0</v>
      </c>
      <c r="G26" s="41">
        <v>0</v>
      </c>
      <c r="H26" s="41">
        <v>0</v>
      </c>
      <c r="I26" s="41"/>
      <c r="J26" s="41"/>
      <c r="K26" s="42">
        <f aca="true" t="shared" si="1" ref="K26:K45">SUM(J26,H26,G26,F26,E26,D26,C26)</f>
        <v>144</v>
      </c>
      <c r="L26" s="6"/>
      <c r="M26" s="7"/>
      <c r="N26" s="7"/>
      <c r="O26" s="5"/>
      <c r="P26" s="4"/>
    </row>
    <row r="27" spans="1:16" ht="16.5" thickBot="1" thickTop="1">
      <c r="A27" s="44" t="s">
        <v>4</v>
      </c>
      <c r="B27" s="40" t="s">
        <v>153</v>
      </c>
      <c r="C27" s="41">
        <v>0</v>
      </c>
      <c r="D27" s="41">
        <v>27</v>
      </c>
      <c r="E27" s="41">
        <v>30</v>
      </c>
      <c r="F27" s="41">
        <v>0</v>
      </c>
      <c r="G27" s="41">
        <v>0</v>
      </c>
      <c r="H27" s="41">
        <v>61</v>
      </c>
      <c r="I27" s="41"/>
      <c r="J27" s="41"/>
      <c r="K27" s="42">
        <f t="shared" si="1"/>
        <v>118</v>
      </c>
      <c r="L27" s="6"/>
      <c r="M27" s="7"/>
      <c r="N27" s="7"/>
      <c r="O27" s="5"/>
      <c r="P27" s="4"/>
    </row>
    <row r="28" spans="1:16" ht="16.5" thickBot="1" thickTop="1">
      <c r="A28" s="44" t="s">
        <v>6</v>
      </c>
      <c r="B28" s="40" t="s">
        <v>147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115</v>
      </c>
      <c r="I28" s="41"/>
      <c r="J28" s="41"/>
      <c r="K28" s="42">
        <f t="shared" si="1"/>
        <v>115</v>
      </c>
      <c r="L28" s="6"/>
      <c r="M28" s="7"/>
      <c r="N28" s="7"/>
      <c r="O28" s="5"/>
      <c r="P28" s="4"/>
    </row>
    <row r="29" spans="1:16" ht="16.5" thickBot="1" thickTop="1">
      <c r="A29" s="17" t="s">
        <v>5</v>
      </c>
      <c r="B29" s="18" t="s">
        <v>95</v>
      </c>
      <c r="C29" s="19">
        <v>0</v>
      </c>
      <c r="D29" s="19">
        <v>113</v>
      </c>
      <c r="E29" s="19">
        <v>0</v>
      </c>
      <c r="F29" s="19">
        <v>0</v>
      </c>
      <c r="G29" s="19">
        <v>0</v>
      </c>
      <c r="H29" s="19">
        <v>0</v>
      </c>
      <c r="I29" s="19"/>
      <c r="J29" s="19"/>
      <c r="K29" s="20">
        <f t="shared" si="1"/>
        <v>113</v>
      </c>
      <c r="L29" s="6"/>
      <c r="M29" s="7"/>
      <c r="N29" s="7"/>
      <c r="O29" s="5"/>
      <c r="P29" s="4"/>
    </row>
    <row r="30" spans="1:15" ht="16.5" thickBot="1" thickTop="1">
      <c r="A30" s="17" t="s">
        <v>7</v>
      </c>
      <c r="B30" s="21" t="s">
        <v>49</v>
      </c>
      <c r="C30" s="19">
        <v>22</v>
      </c>
      <c r="D30" s="19">
        <v>0</v>
      </c>
      <c r="E30" s="19">
        <v>0</v>
      </c>
      <c r="F30" s="19">
        <v>83</v>
      </c>
      <c r="G30" s="19">
        <v>0</v>
      </c>
      <c r="H30" s="19">
        <v>0</v>
      </c>
      <c r="I30" s="19"/>
      <c r="J30" s="19"/>
      <c r="K30" s="20">
        <f t="shared" si="1"/>
        <v>105</v>
      </c>
      <c r="L30" s="6"/>
      <c r="M30" s="7"/>
      <c r="N30" s="7"/>
      <c r="O30" s="5"/>
    </row>
    <row r="31" spans="1:15" ht="16.5" thickBot="1" thickTop="1">
      <c r="A31" s="17" t="s">
        <v>8</v>
      </c>
      <c r="B31" s="21" t="s">
        <v>96</v>
      </c>
      <c r="C31" s="19">
        <v>0</v>
      </c>
      <c r="D31" s="19">
        <v>93</v>
      </c>
      <c r="E31" s="19">
        <v>0</v>
      </c>
      <c r="F31" s="19">
        <v>0</v>
      </c>
      <c r="G31" s="19">
        <v>0</v>
      </c>
      <c r="H31" s="19">
        <v>0</v>
      </c>
      <c r="I31" s="19"/>
      <c r="J31" s="19"/>
      <c r="K31" s="20">
        <f t="shared" si="1"/>
        <v>93</v>
      </c>
      <c r="L31" s="6"/>
      <c r="M31" s="7"/>
      <c r="N31" s="7"/>
      <c r="O31" s="5"/>
    </row>
    <row r="32" spans="1:15" ht="16.5" thickBot="1" thickTop="1">
      <c r="A32" s="17" t="s">
        <v>9</v>
      </c>
      <c r="B32" s="22" t="s">
        <v>47</v>
      </c>
      <c r="C32" s="19">
        <v>89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/>
      <c r="J32" s="19"/>
      <c r="K32" s="20">
        <f t="shared" si="1"/>
        <v>89</v>
      </c>
      <c r="L32" s="6"/>
      <c r="M32" s="7"/>
      <c r="N32" s="7"/>
      <c r="O32" s="5"/>
    </row>
    <row r="33" spans="1:15" ht="16.5" thickBot="1" thickTop="1">
      <c r="A33" s="17" t="s">
        <v>10</v>
      </c>
      <c r="B33" s="23" t="s">
        <v>148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84</v>
      </c>
      <c r="I33" s="19"/>
      <c r="J33" s="19"/>
      <c r="K33" s="20">
        <f t="shared" si="1"/>
        <v>84</v>
      </c>
      <c r="L33" s="6"/>
      <c r="M33" s="7"/>
      <c r="N33" s="7"/>
      <c r="O33" s="5"/>
    </row>
    <row r="34" spans="1:15" ht="16.5" thickBot="1" thickTop="1">
      <c r="A34" s="17" t="s">
        <v>11</v>
      </c>
      <c r="B34" s="22" t="s">
        <v>114</v>
      </c>
      <c r="C34" s="19">
        <v>0</v>
      </c>
      <c r="D34" s="19">
        <v>0</v>
      </c>
      <c r="E34" s="19">
        <v>0</v>
      </c>
      <c r="F34" s="19">
        <v>59</v>
      </c>
      <c r="G34" s="19">
        <v>0</v>
      </c>
      <c r="H34" s="19">
        <v>0</v>
      </c>
      <c r="I34" s="19"/>
      <c r="J34" s="19"/>
      <c r="K34" s="20">
        <f t="shared" si="1"/>
        <v>59</v>
      </c>
      <c r="L34" s="6"/>
      <c r="M34" s="7"/>
      <c r="N34" s="7"/>
      <c r="O34" s="5"/>
    </row>
    <row r="35" spans="1:15" ht="16.5" thickBot="1" thickTop="1">
      <c r="A35" s="17" t="s">
        <v>12</v>
      </c>
      <c r="B35" s="22" t="s">
        <v>132</v>
      </c>
      <c r="C35" s="19">
        <v>0</v>
      </c>
      <c r="D35" s="19">
        <v>0</v>
      </c>
      <c r="E35" s="19">
        <v>0</v>
      </c>
      <c r="F35" s="19">
        <v>0</v>
      </c>
      <c r="G35" s="19">
        <v>57</v>
      </c>
      <c r="H35" s="19">
        <v>0</v>
      </c>
      <c r="I35" s="19"/>
      <c r="J35" s="19"/>
      <c r="K35" s="20">
        <f t="shared" si="1"/>
        <v>57</v>
      </c>
      <c r="L35" s="6"/>
      <c r="M35" s="7"/>
      <c r="N35" s="7"/>
      <c r="O35" s="8"/>
    </row>
    <row r="36" spans="1:15" ht="16.5" thickBot="1" thickTop="1">
      <c r="A36" s="17" t="s">
        <v>13</v>
      </c>
      <c r="B36" s="21" t="s">
        <v>97</v>
      </c>
      <c r="C36" s="19">
        <v>0</v>
      </c>
      <c r="D36" s="19">
        <v>55</v>
      </c>
      <c r="E36" s="19">
        <v>0</v>
      </c>
      <c r="F36" s="19">
        <v>0</v>
      </c>
      <c r="G36" s="19">
        <v>0</v>
      </c>
      <c r="H36" s="19">
        <v>0</v>
      </c>
      <c r="I36" s="19"/>
      <c r="J36" s="19"/>
      <c r="K36" s="20">
        <f t="shared" si="1"/>
        <v>55</v>
      </c>
      <c r="L36" s="6"/>
      <c r="M36" s="7"/>
      <c r="N36" s="7"/>
      <c r="O36" s="8"/>
    </row>
    <row r="37" spans="1:15" ht="16.5" thickBot="1" thickTop="1">
      <c r="A37" s="17" t="s">
        <v>14</v>
      </c>
      <c r="B37" s="18" t="s">
        <v>98</v>
      </c>
      <c r="C37" s="19">
        <v>0</v>
      </c>
      <c r="D37" s="19">
        <v>54</v>
      </c>
      <c r="E37" s="19">
        <v>0</v>
      </c>
      <c r="F37" s="19">
        <v>0</v>
      </c>
      <c r="G37" s="19">
        <v>0</v>
      </c>
      <c r="H37" s="19">
        <v>0</v>
      </c>
      <c r="I37" s="19"/>
      <c r="J37" s="19"/>
      <c r="K37" s="20">
        <f t="shared" si="1"/>
        <v>54</v>
      </c>
      <c r="L37" s="6"/>
      <c r="M37" s="7"/>
      <c r="N37" s="7"/>
      <c r="O37" s="8"/>
    </row>
    <row r="38" spans="1:15" ht="16.5" thickBot="1" thickTop="1">
      <c r="A38" s="17" t="s">
        <v>15</v>
      </c>
      <c r="B38" s="23" t="s">
        <v>48</v>
      </c>
      <c r="C38" s="19">
        <v>53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/>
      <c r="J38" s="19"/>
      <c r="K38" s="20">
        <f t="shared" si="1"/>
        <v>53</v>
      </c>
      <c r="L38" s="6"/>
      <c r="M38" s="7"/>
      <c r="N38" s="7"/>
      <c r="O38" s="8"/>
    </row>
    <row r="39" spans="1:15" ht="16.5" thickBot="1" thickTop="1">
      <c r="A39" s="17" t="s">
        <v>16</v>
      </c>
      <c r="B39" s="23" t="s">
        <v>99</v>
      </c>
      <c r="C39" s="19">
        <v>0</v>
      </c>
      <c r="D39" s="19">
        <v>26</v>
      </c>
      <c r="E39" s="19">
        <v>0</v>
      </c>
      <c r="F39" s="19">
        <v>0</v>
      </c>
      <c r="G39" s="19">
        <v>0</v>
      </c>
      <c r="H39" s="19">
        <v>0</v>
      </c>
      <c r="I39" s="19"/>
      <c r="J39" s="19"/>
      <c r="K39" s="20">
        <f t="shared" si="1"/>
        <v>26</v>
      </c>
      <c r="L39" s="6"/>
      <c r="M39" s="7"/>
      <c r="N39" s="7"/>
      <c r="O39" s="8"/>
    </row>
    <row r="40" spans="1:15" ht="16.5" thickBot="1" thickTop="1">
      <c r="A40" s="17" t="s">
        <v>17</v>
      </c>
      <c r="B40" s="23" t="s">
        <v>73</v>
      </c>
      <c r="C40" s="19">
        <v>0</v>
      </c>
      <c r="D40" s="19">
        <v>23</v>
      </c>
      <c r="E40" s="19">
        <v>0</v>
      </c>
      <c r="F40" s="19">
        <v>0</v>
      </c>
      <c r="G40" s="19">
        <v>0</v>
      </c>
      <c r="H40" s="19">
        <v>0</v>
      </c>
      <c r="I40" s="19"/>
      <c r="J40" s="19"/>
      <c r="K40" s="20">
        <f t="shared" si="1"/>
        <v>23</v>
      </c>
      <c r="L40" s="6"/>
      <c r="M40" s="7"/>
      <c r="N40" s="7"/>
      <c r="O40" s="8"/>
    </row>
    <row r="41" spans="1:15" ht="16.5" thickBot="1" thickTop="1">
      <c r="A41" s="17" t="s">
        <v>18</v>
      </c>
      <c r="B41" s="21" t="s">
        <v>149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23</v>
      </c>
      <c r="I41" s="19"/>
      <c r="J41" s="19"/>
      <c r="K41" s="20">
        <f t="shared" si="1"/>
        <v>23</v>
      </c>
      <c r="L41" s="6"/>
      <c r="M41" s="7"/>
      <c r="N41" s="7"/>
      <c r="O41" s="8"/>
    </row>
    <row r="42" spans="1:15" ht="16.5" thickBot="1" thickTop="1">
      <c r="A42" s="17" t="s">
        <v>21</v>
      </c>
      <c r="B42" s="23" t="s">
        <v>100</v>
      </c>
      <c r="C42" s="19">
        <v>0</v>
      </c>
      <c r="D42" s="19">
        <v>22</v>
      </c>
      <c r="E42" s="19">
        <v>0</v>
      </c>
      <c r="F42" s="19">
        <v>0</v>
      </c>
      <c r="G42" s="19">
        <v>0</v>
      </c>
      <c r="H42" s="19">
        <v>0</v>
      </c>
      <c r="I42" s="19"/>
      <c r="J42" s="19"/>
      <c r="K42" s="20">
        <f t="shared" si="1"/>
        <v>22</v>
      </c>
      <c r="L42" s="6"/>
      <c r="M42" s="7"/>
      <c r="N42" s="7"/>
      <c r="O42" s="8"/>
    </row>
    <row r="43" spans="1:15" ht="16.5" thickBot="1" thickTop="1">
      <c r="A43" s="17" t="s">
        <v>22</v>
      </c>
      <c r="B43" s="23" t="s">
        <v>146</v>
      </c>
      <c r="C43" s="19">
        <v>0</v>
      </c>
      <c r="D43" s="19">
        <v>0</v>
      </c>
      <c r="E43" s="19">
        <v>0</v>
      </c>
      <c r="F43" s="19">
        <v>22</v>
      </c>
      <c r="G43" s="19">
        <v>0</v>
      </c>
      <c r="H43" s="19">
        <v>0</v>
      </c>
      <c r="I43" s="19"/>
      <c r="J43" s="19"/>
      <c r="K43" s="20">
        <f t="shared" si="1"/>
        <v>22</v>
      </c>
      <c r="L43" s="6"/>
      <c r="M43" s="7"/>
      <c r="N43" s="7"/>
      <c r="O43" s="8"/>
    </row>
    <row r="44" spans="1:15" ht="16.5" thickBot="1" thickTop="1">
      <c r="A44" s="17" t="s">
        <v>23</v>
      </c>
      <c r="B44" s="21" t="s">
        <v>103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22</v>
      </c>
      <c r="I44" s="19"/>
      <c r="J44" s="19"/>
      <c r="K44" s="20">
        <f t="shared" si="1"/>
        <v>22</v>
      </c>
      <c r="L44" s="6"/>
      <c r="M44" s="7"/>
      <c r="N44" s="7"/>
      <c r="O44" s="8"/>
    </row>
    <row r="45" spans="1:15" ht="16.5" thickBot="1" thickTop="1">
      <c r="A45" s="17" t="s">
        <v>24</v>
      </c>
      <c r="B45" s="21" t="s">
        <v>145</v>
      </c>
      <c r="C45" s="19">
        <v>0</v>
      </c>
      <c r="D45" s="19">
        <v>0</v>
      </c>
      <c r="E45" s="19">
        <v>0</v>
      </c>
      <c r="F45" s="19">
        <v>0</v>
      </c>
      <c r="G45" s="19">
        <v>21</v>
      </c>
      <c r="H45" s="19">
        <v>0</v>
      </c>
      <c r="I45" s="19"/>
      <c r="J45" s="19"/>
      <c r="K45" s="20">
        <f t="shared" si="1"/>
        <v>21</v>
      </c>
      <c r="L45" s="6"/>
      <c r="M45" s="7"/>
      <c r="N45" s="7"/>
      <c r="O45" s="8"/>
    </row>
    <row r="46" spans="1:15" s="49" customFormat="1" ht="30.75" customHeight="1" thickBot="1" thickTop="1">
      <c r="A46" s="78" t="s">
        <v>35</v>
      </c>
      <c r="B46" s="79"/>
      <c r="C46" s="79"/>
      <c r="D46" s="79"/>
      <c r="E46" s="79"/>
      <c r="F46" s="79"/>
      <c r="G46" s="79"/>
      <c r="H46" s="79"/>
      <c r="I46" s="79"/>
      <c r="J46" s="79"/>
      <c r="K46" s="80"/>
      <c r="L46" s="54"/>
      <c r="M46" s="50"/>
      <c r="N46" s="50"/>
      <c r="O46" s="57"/>
    </row>
    <row r="47" spans="1:15" s="67" customFormat="1" ht="27.75" customHeight="1" thickBot="1" thickTop="1">
      <c r="A47" s="58" t="s">
        <v>2</v>
      </c>
      <c r="B47" s="58" t="s">
        <v>0</v>
      </c>
      <c r="C47" s="59" t="s">
        <v>19</v>
      </c>
      <c r="D47" s="59" t="s">
        <v>31</v>
      </c>
      <c r="E47" s="59" t="s">
        <v>108</v>
      </c>
      <c r="F47" s="59" t="s">
        <v>109</v>
      </c>
      <c r="G47" s="59" t="s">
        <v>111</v>
      </c>
      <c r="H47" s="59" t="s">
        <v>112</v>
      </c>
      <c r="I47" s="60"/>
      <c r="J47" s="59"/>
      <c r="K47" s="61" t="s">
        <v>1</v>
      </c>
      <c r="L47" s="73"/>
      <c r="M47" s="74"/>
      <c r="N47" s="74"/>
      <c r="O47" s="75"/>
    </row>
    <row r="48" spans="1:15" ht="18" thickBot="1" thickTop="1">
      <c r="A48" s="44" t="s">
        <v>3</v>
      </c>
      <c r="B48" s="45" t="s">
        <v>70</v>
      </c>
      <c r="C48" s="41">
        <v>0</v>
      </c>
      <c r="D48" s="41">
        <v>52</v>
      </c>
      <c r="E48" s="41">
        <v>83</v>
      </c>
      <c r="F48" s="41">
        <v>0</v>
      </c>
      <c r="G48" s="41">
        <v>0</v>
      </c>
      <c r="H48" s="41">
        <v>145</v>
      </c>
      <c r="I48" s="41"/>
      <c r="J48" s="41"/>
      <c r="K48" s="42">
        <f aca="true" t="shared" si="2" ref="K48:K88">SUM(J48,H48,G48,F48,E48,D48,C48)</f>
        <v>280</v>
      </c>
      <c r="L48" s="3"/>
      <c r="M48" s="9"/>
      <c r="N48" s="9"/>
      <c r="O48" s="8"/>
    </row>
    <row r="49" spans="1:15" ht="18" thickBot="1" thickTop="1">
      <c r="A49" s="44" t="s">
        <v>4</v>
      </c>
      <c r="B49" s="42" t="s">
        <v>88</v>
      </c>
      <c r="C49" s="41">
        <v>23</v>
      </c>
      <c r="D49" s="41">
        <v>56</v>
      </c>
      <c r="E49" s="41">
        <v>114</v>
      </c>
      <c r="F49" s="41">
        <v>0</v>
      </c>
      <c r="G49" s="41">
        <v>54</v>
      </c>
      <c r="H49" s="41">
        <v>26</v>
      </c>
      <c r="I49" s="41"/>
      <c r="J49" s="41"/>
      <c r="K49" s="42">
        <f t="shared" si="2"/>
        <v>273</v>
      </c>
      <c r="L49" s="3"/>
      <c r="M49" s="9"/>
      <c r="N49" s="9"/>
      <c r="O49" s="8"/>
    </row>
    <row r="50" spans="1:15" ht="16.5" thickBot="1" thickTop="1">
      <c r="A50" s="44" t="s">
        <v>6</v>
      </c>
      <c r="B50" s="45" t="s">
        <v>154</v>
      </c>
      <c r="C50" s="41">
        <v>0</v>
      </c>
      <c r="D50" s="41">
        <v>84</v>
      </c>
      <c r="E50" s="41">
        <v>61</v>
      </c>
      <c r="F50" s="41">
        <v>0</v>
      </c>
      <c r="G50" s="41">
        <v>54</v>
      </c>
      <c r="H50" s="41">
        <v>57</v>
      </c>
      <c r="I50" s="41"/>
      <c r="J50" s="41"/>
      <c r="K50" s="42">
        <f t="shared" si="2"/>
        <v>256</v>
      </c>
      <c r="L50" s="9"/>
      <c r="M50" s="9"/>
      <c r="N50" s="9"/>
      <c r="O50" s="8"/>
    </row>
    <row r="51" spans="1:15" ht="16.5" thickBot="1" thickTop="1">
      <c r="A51" s="17" t="s">
        <v>5</v>
      </c>
      <c r="B51" s="21" t="s">
        <v>54</v>
      </c>
      <c r="C51" s="19">
        <v>54</v>
      </c>
      <c r="D51" s="19">
        <v>0</v>
      </c>
      <c r="E51" s="19">
        <v>0</v>
      </c>
      <c r="F51" s="19">
        <v>52</v>
      </c>
      <c r="G51" s="19">
        <v>146</v>
      </c>
      <c r="H51" s="19">
        <v>0</v>
      </c>
      <c r="I51" s="19"/>
      <c r="J51" s="19"/>
      <c r="K51" s="20">
        <f t="shared" si="2"/>
        <v>252</v>
      </c>
      <c r="L51" s="9"/>
      <c r="M51" s="9"/>
      <c r="N51" s="9"/>
      <c r="O51" s="8"/>
    </row>
    <row r="52" spans="1:15" ht="16.5" thickBot="1" thickTop="1">
      <c r="A52" s="17" t="s">
        <v>7</v>
      </c>
      <c r="B52" s="18" t="s">
        <v>50</v>
      </c>
      <c r="C52" s="19">
        <v>153</v>
      </c>
      <c r="D52" s="19">
        <v>0</v>
      </c>
      <c r="E52" s="19">
        <v>0</v>
      </c>
      <c r="F52" s="19">
        <v>0</v>
      </c>
      <c r="G52" s="19">
        <v>55</v>
      </c>
      <c r="H52" s="19">
        <v>0</v>
      </c>
      <c r="I52" s="19"/>
      <c r="J52" s="19"/>
      <c r="K52" s="20">
        <f t="shared" si="2"/>
        <v>208</v>
      </c>
      <c r="L52" s="9"/>
      <c r="M52" s="9"/>
      <c r="N52" s="9"/>
      <c r="O52" s="8"/>
    </row>
    <row r="53" spans="1:15" ht="16.5" thickBot="1" thickTop="1">
      <c r="A53" s="17" t="s">
        <v>8</v>
      </c>
      <c r="B53" s="24" t="s">
        <v>51</v>
      </c>
      <c r="C53" s="19">
        <v>115</v>
      </c>
      <c r="D53" s="19">
        <v>0</v>
      </c>
      <c r="E53" s="19">
        <v>0</v>
      </c>
      <c r="F53" s="19">
        <v>56</v>
      </c>
      <c r="G53" s="19">
        <v>0</v>
      </c>
      <c r="H53" s="19">
        <v>0</v>
      </c>
      <c r="I53" s="19"/>
      <c r="J53" s="19"/>
      <c r="K53" s="20">
        <f t="shared" si="2"/>
        <v>171</v>
      </c>
      <c r="L53" s="9"/>
      <c r="M53" s="9"/>
      <c r="N53" s="9"/>
      <c r="O53" s="8"/>
    </row>
    <row r="54" spans="1:15" ht="16.5" thickBot="1" thickTop="1">
      <c r="A54" s="17" t="s">
        <v>9</v>
      </c>
      <c r="B54" s="24" t="s">
        <v>116</v>
      </c>
      <c r="C54" s="19">
        <v>0</v>
      </c>
      <c r="D54" s="19">
        <v>0</v>
      </c>
      <c r="E54" s="19">
        <v>0</v>
      </c>
      <c r="F54" s="19">
        <v>21</v>
      </c>
      <c r="G54" s="19">
        <v>123</v>
      </c>
      <c r="H54" s="19">
        <v>0</v>
      </c>
      <c r="I54" s="19"/>
      <c r="J54" s="19"/>
      <c r="K54" s="20">
        <f t="shared" si="2"/>
        <v>144</v>
      </c>
      <c r="L54" s="9"/>
      <c r="M54" s="8"/>
      <c r="N54" s="8"/>
      <c r="O54" s="8"/>
    </row>
    <row r="55" spans="1:15" ht="16.5" thickBot="1" thickTop="1">
      <c r="A55" s="17" t="s">
        <v>10</v>
      </c>
      <c r="B55" s="23" t="s">
        <v>87</v>
      </c>
      <c r="C55" s="19">
        <v>0</v>
      </c>
      <c r="D55" s="19">
        <v>143</v>
      </c>
      <c r="E55" s="19">
        <v>0</v>
      </c>
      <c r="F55" s="19">
        <v>0</v>
      </c>
      <c r="G55" s="19">
        <v>0</v>
      </c>
      <c r="H55" s="19">
        <v>0</v>
      </c>
      <c r="I55" s="19"/>
      <c r="J55" s="19"/>
      <c r="K55" s="20">
        <f t="shared" si="2"/>
        <v>143</v>
      </c>
      <c r="L55" s="9"/>
      <c r="M55" s="8"/>
      <c r="N55" s="8"/>
      <c r="O55" s="8"/>
    </row>
    <row r="56" spans="1:15" ht="16.5" thickBot="1" thickTop="1">
      <c r="A56" s="17" t="s">
        <v>11</v>
      </c>
      <c r="B56" s="24" t="s">
        <v>135</v>
      </c>
      <c r="C56" s="19">
        <v>0</v>
      </c>
      <c r="D56" s="19">
        <v>0</v>
      </c>
      <c r="E56" s="19">
        <v>21</v>
      </c>
      <c r="F56" s="19">
        <v>22</v>
      </c>
      <c r="G56" s="19">
        <v>61</v>
      </c>
      <c r="H56" s="19">
        <v>33</v>
      </c>
      <c r="I56" s="19"/>
      <c r="J56" s="19"/>
      <c r="K56" s="20">
        <f t="shared" si="2"/>
        <v>137</v>
      </c>
      <c r="L56" s="9"/>
      <c r="M56" s="8"/>
      <c r="N56" s="8"/>
      <c r="O56" s="8"/>
    </row>
    <row r="57" spans="1:15" ht="16.5" thickBot="1" thickTop="1">
      <c r="A57" s="17" t="s">
        <v>12</v>
      </c>
      <c r="B57" s="22" t="s">
        <v>52</v>
      </c>
      <c r="C57" s="19">
        <v>84</v>
      </c>
      <c r="D57" s="19">
        <v>0</v>
      </c>
      <c r="E57" s="19">
        <v>0</v>
      </c>
      <c r="F57" s="19">
        <v>0</v>
      </c>
      <c r="G57" s="19">
        <v>43</v>
      </c>
      <c r="H57" s="19">
        <v>0</v>
      </c>
      <c r="I57" s="19"/>
      <c r="J57" s="19"/>
      <c r="K57" s="20">
        <f t="shared" si="2"/>
        <v>127</v>
      </c>
      <c r="L57" s="9"/>
      <c r="M57" s="8"/>
      <c r="N57" s="8"/>
      <c r="O57" s="8"/>
    </row>
    <row r="58" spans="1:15" ht="16.5" thickBot="1" thickTop="1">
      <c r="A58" s="17" t="s">
        <v>13</v>
      </c>
      <c r="B58" s="23" t="s">
        <v>115</v>
      </c>
      <c r="C58" s="19">
        <v>0</v>
      </c>
      <c r="D58" s="19">
        <v>0</v>
      </c>
      <c r="E58" s="19">
        <v>0</v>
      </c>
      <c r="F58" s="19">
        <v>115</v>
      </c>
      <c r="G58" s="19">
        <v>0</v>
      </c>
      <c r="H58" s="19">
        <v>0</v>
      </c>
      <c r="I58" s="19"/>
      <c r="J58" s="19"/>
      <c r="K58" s="20">
        <f t="shared" si="2"/>
        <v>115</v>
      </c>
      <c r="L58" s="9"/>
      <c r="M58" s="8"/>
      <c r="N58" s="8"/>
      <c r="O58" s="8"/>
    </row>
    <row r="59" spans="1:15" ht="16.5" thickBot="1" thickTop="1">
      <c r="A59" s="17" t="s">
        <v>14</v>
      </c>
      <c r="B59" s="22" t="s">
        <v>71</v>
      </c>
      <c r="C59" s="19">
        <v>0</v>
      </c>
      <c r="D59" s="19">
        <v>114</v>
      </c>
      <c r="E59" s="19">
        <v>0</v>
      </c>
      <c r="F59" s="19">
        <v>0</v>
      </c>
      <c r="G59" s="19">
        <v>0</v>
      </c>
      <c r="H59" s="19">
        <v>0</v>
      </c>
      <c r="I59" s="19"/>
      <c r="J59" s="19"/>
      <c r="K59" s="20">
        <f t="shared" si="2"/>
        <v>114</v>
      </c>
      <c r="L59" s="9"/>
      <c r="M59" s="8"/>
      <c r="N59" s="8"/>
      <c r="O59" s="8"/>
    </row>
    <row r="60" spans="1:15" ht="16.5" thickBot="1" thickTop="1">
      <c r="A60" s="17" t="s">
        <v>15</v>
      </c>
      <c r="B60" s="22" t="s">
        <v>140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113</v>
      </c>
      <c r="I60" s="19"/>
      <c r="J60" s="19"/>
      <c r="K60" s="20">
        <f t="shared" si="2"/>
        <v>113</v>
      </c>
      <c r="L60" s="9"/>
      <c r="M60" s="8"/>
      <c r="N60" s="8"/>
      <c r="O60" s="10"/>
    </row>
    <row r="61" spans="1:15" ht="16.5" thickBot="1" thickTop="1">
      <c r="A61" s="17" t="s">
        <v>16</v>
      </c>
      <c r="B61" s="22" t="s">
        <v>89</v>
      </c>
      <c r="C61" s="19">
        <v>57</v>
      </c>
      <c r="D61" s="19">
        <v>53</v>
      </c>
      <c r="E61" s="19">
        <v>0</v>
      </c>
      <c r="F61" s="19">
        <v>0</v>
      </c>
      <c r="G61" s="19">
        <v>0</v>
      </c>
      <c r="H61" s="19">
        <v>0</v>
      </c>
      <c r="I61" s="19"/>
      <c r="J61" s="19"/>
      <c r="K61" s="20">
        <f t="shared" si="2"/>
        <v>110</v>
      </c>
      <c r="L61" s="9"/>
      <c r="M61" s="8"/>
      <c r="N61" s="8"/>
      <c r="O61" s="8"/>
    </row>
    <row r="62" spans="1:16" ht="16.5" thickBot="1" thickTop="1">
      <c r="A62" s="17" t="s">
        <v>17</v>
      </c>
      <c r="B62" s="23" t="s">
        <v>93</v>
      </c>
      <c r="C62" s="19">
        <v>0</v>
      </c>
      <c r="D62" s="19">
        <v>22</v>
      </c>
      <c r="E62" s="19">
        <v>0</v>
      </c>
      <c r="F62" s="19">
        <v>83</v>
      </c>
      <c r="G62" s="19">
        <v>0</v>
      </c>
      <c r="H62" s="19">
        <v>0</v>
      </c>
      <c r="I62" s="19"/>
      <c r="J62" s="19"/>
      <c r="K62" s="20">
        <f t="shared" si="2"/>
        <v>105</v>
      </c>
      <c r="L62" s="9"/>
      <c r="M62" s="8"/>
      <c r="N62" s="10"/>
      <c r="O62" s="8"/>
      <c r="P62" s="10"/>
    </row>
    <row r="63" spans="1:15" ht="16.5" thickBot="1" thickTop="1">
      <c r="A63" s="17" t="s">
        <v>18</v>
      </c>
      <c r="B63" s="23" t="s">
        <v>137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84</v>
      </c>
      <c r="I63" s="19"/>
      <c r="J63" s="19"/>
      <c r="K63" s="20">
        <f t="shared" si="2"/>
        <v>84</v>
      </c>
      <c r="L63" s="9"/>
      <c r="M63" s="8"/>
      <c r="N63" s="8"/>
      <c r="O63" s="10"/>
    </row>
    <row r="64" spans="1:15" ht="16.5" thickBot="1" thickTop="1">
      <c r="A64" s="17" t="s">
        <v>21</v>
      </c>
      <c r="B64" s="24" t="s">
        <v>53</v>
      </c>
      <c r="C64" s="19">
        <v>82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/>
      <c r="J64" s="19"/>
      <c r="K64" s="20">
        <f t="shared" si="2"/>
        <v>82</v>
      </c>
      <c r="L64" s="9"/>
      <c r="M64" s="8"/>
      <c r="N64" s="8"/>
      <c r="O64" s="8"/>
    </row>
    <row r="65" spans="1:15" ht="16.5" thickBot="1" thickTop="1">
      <c r="A65" s="17" t="s">
        <v>22</v>
      </c>
      <c r="B65" s="23" t="s">
        <v>92</v>
      </c>
      <c r="C65" s="19">
        <v>0</v>
      </c>
      <c r="D65" s="19">
        <v>27</v>
      </c>
      <c r="E65" s="19">
        <v>25</v>
      </c>
      <c r="F65" s="19">
        <v>0</v>
      </c>
      <c r="G65" s="19">
        <v>0</v>
      </c>
      <c r="H65" s="19">
        <v>23</v>
      </c>
      <c r="I65" s="19"/>
      <c r="J65" s="19"/>
      <c r="K65" s="20">
        <f t="shared" si="2"/>
        <v>75</v>
      </c>
      <c r="L65" s="9"/>
      <c r="M65" s="8"/>
      <c r="N65" s="8"/>
      <c r="O65" s="8"/>
    </row>
    <row r="66" spans="1:15" ht="16.5" thickBot="1" thickTop="1">
      <c r="A66" s="17" t="s">
        <v>23</v>
      </c>
      <c r="B66" s="24" t="s">
        <v>125</v>
      </c>
      <c r="C66" s="19">
        <v>0</v>
      </c>
      <c r="D66" s="19">
        <v>0</v>
      </c>
      <c r="E66" s="19">
        <v>0</v>
      </c>
      <c r="F66" s="19">
        <v>0</v>
      </c>
      <c r="G66" s="19">
        <v>61</v>
      </c>
      <c r="H66" s="19">
        <v>0</v>
      </c>
      <c r="I66" s="19"/>
      <c r="J66" s="19"/>
      <c r="K66" s="20">
        <f t="shared" si="2"/>
        <v>61</v>
      </c>
      <c r="L66" s="9"/>
      <c r="M66" s="8"/>
      <c r="N66" s="8"/>
      <c r="O66" s="8"/>
    </row>
    <row r="67" spans="1:15" ht="16.5" thickBot="1" thickTop="1">
      <c r="A67" s="17" t="s">
        <v>24</v>
      </c>
      <c r="B67" s="22" t="s">
        <v>113</v>
      </c>
      <c r="C67" s="19">
        <v>0</v>
      </c>
      <c r="D67" s="19">
        <v>0</v>
      </c>
      <c r="E67" s="19">
        <v>52</v>
      </c>
      <c r="F67" s="19">
        <v>0</v>
      </c>
      <c r="G67" s="19">
        <v>0</v>
      </c>
      <c r="H67" s="19">
        <v>0</v>
      </c>
      <c r="I67" s="19"/>
      <c r="J67" s="19"/>
      <c r="K67" s="20">
        <f t="shared" si="2"/>
        <v>52</v>
      </c>
      <c r="L67" s="9"/>
      <c r="M67" s="8"/>
      <c r="N67" s="8"/>
      <c r="O67" s="8"/>
    </row>
    <row r="68" spans="1:15" ht="16.5" thickBot="1" thickTop="1">
      <c r="A68" s="17" t="s">
        <v>25</v>
      </c>
      <c r="B68" s="23" t="s">
        <v>138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52</v>
      </c>
      <c r="I68" s="19"/>
      <c r="J68" s="19"/>
      <c r="K68" s="20">
        <f t="shared" si="2"/>
        <v>52</v>
      </c>
      <c r="L68" s="9"/>
      <c r="M68" s="8"/>
      <c r="N68" s="8"/>
      <c r="O68" s="8"/>
    </row>
    <row r="69" spans="1:15" ht="16.5" thickBot="1" thickTop="1">
      <c r="A69" s="17" t="s">
        <v>26</v>
      </c>
      <c r="B69" s="23" t="s">
        <v>94</v>
      </c>
      <c r="C69" s="19">
        <v>0</v>
      </c>
      <c r="D69" s="19">
        <v>22</v>
      </c>
      <c r="E69" s="19">
        <v>0</v>
      </c>
      <c r="F69" s="19">
        <v>0</v>
      </c>
      <c r="G69" s="19">
        <v>22</v>
      </c>
      <c r="H69" s="19">
        <v>0</v>
      </c>
      <c r="I69" s="19"/>
      <c r="J69" s="19"/>
      <c r="K69" s="20">
        <f t="shared" si="2"/>
        <v>44</v>
      </c>
      <c r="L69" s="9"/>
      <c r="M69" s="8"/>
      <c r="N69" s="8"/>
      <c r="O69" s="8"/>
    </row>
    <row r="70" spans="1:15" ht="16.5" thickBot="1" thickTop="1">
      <c r="A70" s="17" t="s">
        <v>27</v>
      </c>
      <c r="B70" s="23" t="s">
        <v>97</v>
      </c>
      <c r="C70" s="19">
        <v>0</v>
      </c>
      <c r="D70" s="19">
        <v>0</v>
      </c>
      <c r="E70" s="19">
        <v>22</v>
      </c>
      <c r="F70" s="19">
        <v>0</v>
      </c>
      <c r="G70" s="19">
        <v>0</v>
      </c>
      <c r="H70" s="19">
        <v>22</v>
      </c>
      <c r="I70" s="19"/>
      <c r="J70" s="19"/>
      <c r="K70" s="20">
        <f t="shared" si="2"/>
        <v>44</v>
      </c>
      <c r="L70" s="9"/>
      <c r="M70" s="8"/>
      <c r="N70" s="8"/>
      <c r="O70" s="8"/>
    </row>
    <row r="71" spans="1:15" ht="16.5" thickBot="1" thickTop="1">
      <c r="A71" s="17" t="s">
        <v>28</v>
      </c>
      <c r="B71" s="21" t="s">
        <v>90</v>
      </c>
      <c r="C71" s="19">
        <v>0</v>
      </c>
      <c r="D71" s="19">
        <v>33</v>
      </c>
      <c r="E71" s="19">
        <v>0</v>
      </c>
      <c r="F71" s="19">
        <v>0</v>
      </c>
      <c r="G71" s="19">
        <v>0</v>
      </c>
      <c r="H71" s="19">
        <v>0</v>
      </c>
      <c r="I71" s="19"/>
      <c r="J71" s="19"/>
      <c r="K71" s="20">
        <f t="shared" si="2"/>
        <v>33</v>
      </c>
      <c r="L71" s="9"/>
      <c r="M71" s="8"/>
      <c r="N71" s="8"/>
      <c r="O71" s="8"/>
    </row>
    <row r="72" spans="1:15" ht="16.5" thickBot="1" thickTop="1">
      <c r="A72" s="17" t="s">
        <v>29</v>
      </c>
      <c r="B72" s="18" t="s">
        <v>91</v>
      </c>
      <c r="C72" s="19">
        <v>0</v>
      </c>
      <c r="D72" s="19">
        <v>27</v>
      </c>
      <c r="E72" s="19">
        <v>0</v>
      </c>
      <c r="F72" s="19">
        <v>0</v>
      </c>
      <c r="G72" s="19">
        <v>0</v>
      </c>
      <c r="H72" s="19">
        <v>0</v>
      </c>
      <c r="I72" s="19"/>
      <c r="J72" s="19"/>
      <c r="K72" s="20">
        <f t="shared" si="2"/>
        <v>27</v>
      </c>
      <c r="L72" s="9"/>
      <c r="M72" s="8"/>
      <c r="N72" s="8"/>
      <c r="O72" s="8"/>
    </row>
    <row r="73" spans="1:15" ht="16.5" thickBot="1" thickTop="1">
      <c r="A73" s="17" t="s">
        <v>30</v>
      </c>
      <c r="B73" s="23" t="s">
        <v>55</v>
      </c>
      <c r="C73" s="19">
        <v>26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/>
      <c r="J73" s="19"/>
      <c r="K73" s="20">
        <f t="shared" si="2"/>
        <v>26</v>
      </c>
      <c r="L73" s="9"/>
      <c r="M73" s="8"/>
      <c r="N73" s="8"/>
      <c r="O73" s="8"/>
    </row>
    <row r="74" spans="1:15" ht="16.5" thickBot="1" thickTop="1">
      <c r="A74" s="17" t="s">
        <v>75</v>
      </c>
      <c r="B74" s="23" t="s">
        <v>130</v>
      </c>
      <c r="C74" s="19">
        <v>0</v>
      </c>
      <c r="D74" s="19">
        <v>0</v>
      </c>
      <c r="E74" s="19">
        <v>0</v>
      </c>
      <c r="F74" s="19">
        <v>0</v>
      </c>
      <c r="G74" s="19">
        <v>26</v>
      </c>
      <c r="H74" s="19">
        <v>0</v>
      </c>
      <c r="I74" s="19"/>
      <c r="J74" s="19"/>
      <c r="K74" s="20">
        <f t="shared" si="2"/>
        <v>26</v>
      </c>
      <c r="L74" s="9"/>
      <c r="M74" s="8"/>
      <c r="N74" s="8"/>
      <c r="O74" s="8"/>
    </row>
    <row r="75" spans="1:15" ht="16.5" thickBot="1" thickTop="1">
      <c r="A75" s="17" t="s">
        <v>76</v>
      </c>
      <c r="B75" s="23" t="s">
        <v>96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24</v>
      </c>
      <c r="I75" s="19"/>
      <c r="J75" s="19"/>
      <c r="K75" s="20">
        <f t="shared" si="2"/>
        <v>24</v>
      </c>
      <c r="L75" s="9"/>
      <c r="M75" s="8"/>
      <c r="N75" s="8"/>
      <c r="O75" s="8"/>
    </row>
    <row r="76" spans="1:15" ht="16.5" thickBot="1" thickTop="1">
      <c r="A76" s="17" t="s">
        <v>77</v>
      </c>
      <c r="B76" s="21" t="s">
        <v>56</v>
      </c>
      <c r="C76" s="19">
        <v>23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/>
      <c r="J76" s="19"/>
      <c r="K76" s="20">
        <f t="shared" si="2"/>
        <v>23</v>
      </c>
      <c r="L76" s="9"/>
      <c r="M76" s="8"/>
      <c r="N76" s="8"/>
      <c r="O76" s="8"/>
    </row>
    <row r="77" spans="1:15" ht="16.5" thickBot="1" thickTop="1">
      <c r="A77" s="17" t="s">
        <v>78</v>
      </c>
      <c r="B77" s="18" t="s">
        <v>126</v>
      </c>
      <c r="C77" s="19">
        <v>0</v>
      </c>
      <c r="D77" s="19">
        <v>0</v>
      </c>
      <c r="E77" s="19">
        <v>0</v>
      </c>
      <c r="F77" s="19">
        <v>0</v>
      </c>
      <c r="G77" s="19">
        <v>23</v>
      </c>
      <c r="H77" s="19">
        <v>0</v>
      </c>
      <c r="I77" s="19"/>
      <c r="J77" s="19"/>
      <c r="K77" s="20">
        <f t="shared" si="2"/>
        <v>23</v>
      </c>
      <c r="L77" s="9"/>
      <c r="M77" s="8"/>
      <c r="N77" s="8"/>
      <c r="O77" s="8"/>
    </row>
    <row r="78" spans="1:15" ht="16.5" thickBot="1" thickTop="1">
      <c r="A78" s="17" t="s">
        <v>79</v>
      </c>
      <c r="B78" s="21" t="s">
        <v>57</v>
      </c>
      <c r="C78" s="19">
        <v>22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/>
      <c r="J78" s="19"/>
      <c r="K78" s="20">
        <f t="shared" si="2"/>
        <v>22</v>
      </c>
      <c r="L78" s="9"/>
      <c r="M78" s="8"/>
      <c r="N78" s="8"/>
      <c r="O78" s="8"/>
    </row>
    <row r="79" spans="1:15" ht="16.5" thickBot="1" thickTop="1">
      <c r="A79" s="17" t="s">
        <v>80</v>
      </c>
      <c r="B79" s="18" t="s">
        <v>58</v>
      </c>
      <c r="C79" s="19">
        <v>22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/>
      <c r="J79" s="19"/>
      <c r="K79" s="20">
        <f t="shared" si="2"/>
        <v>22</v>
      </c>
      <c r="L79" s="9"/>
      <c r="M79" s="8"/>
      <c r="N79" s="8"/>
      <c r="O79" s="8"/>
    </row>
    <row r="80" spans="1:15" ht="16.5" thickBot="1" thickTop="1">
      <c r="A80" s="17" t="s">
        <v>81</v>
      </c>
      <c r="B80" s="23" t="s">
        <v>59</v>
      </c>
      <c r="C80" s="19">
        <v>22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/>
      <c r="J80" s="19"/>
      <c r="K80" s="20">
        <f t="shared" si="2"/>
        <v>22</v>
      </c>
      <c r="L80" s="9"/>
      <c r="M80" s="8"/>
      <c r="N80" s="8"/>
      <c r="O80" s="8"/>
    </row>
    <row r="81" spans="1:12" ht="16.5" thickBot="1" thickTop="1">
      <c r="A81" s="17" t="s">
        <v>82</v>
      </c>
      <c r="B81" s="23" t="s">
        <v>69</v>
      </c>
      <c r="C81" s="19">
        <v>0</v>
      </c>
      <c r="D81" s="19">
        <v>22</v>
      </c>
      <c r="E81" s="19">
        <v>0</v>
      </c>
      <c r="F81" s="19">
        <v>0</v>
      </c>
      <c r="G81" s="19">
        <v>0</v>
      </c>
      <c r="H81" s="19">
        <v>0</v>
      </c>
      <c r="I81" s="19"/>
      <c r="J81" s="19"/>
      <c r="K81" s="20">
        <f t="shared" si="2"/>
        <v>22</v>
      </c>
      <c r="L81" s="1"/>
    </row>
    <row r="82" spans="1:12" ht="16.5" thickBot="1" thickTop="1">
      <c r="A82" s="17" t="s">
        <v>83</v>
      </c>
      <c r="B82" s="23" t="s">
        <v>47</v>
      </c>
      <c r="C82" s="19">
        <v>0</v>
      </c>
      <c r="D82" s="19">
        <v>0</v>
      </c>
      <c r="E82" s="19">
        <v>0</v>
      </c>
      <c r="F82" s="19">
        <v>22</v>
      </c>
      <c r="G82" s="19">
        <v>0</v>
      </c>
      <c r="H82" s="19">
        <v>0</v>
      </c>
      <c r="I82" s="19"/>
      <c r="J82" s="19"/>
      <c r="K82" s="20">
        <f t="shared" si="2"/>
        <v>22</v>
      </c>
      <c r="L82" s="1"/>
    </row>
    <row r="83" spans="1:12" ht="16.5" thickBot="1" thickTop="1">
      <c r="A83" s="17" t="s">
        <v>84</v>
      </c>
      <c r="B83" s="23" t="s">
        <v>127</v>
      </c>
      <c r="C83" s="19">
        <v>0</v>
      </c>
      <c r="D83" s="19">
        <v>0</v>
      </c>
      <c r="E83" s="19">
        <v>0</v>
      </c>
      <c r="F83" s="19">
        <v>0</v>
      </c>
      <c r="G83" s="19">
        <v>22</v>
      </c>
      <c r="H83" s="19">
        <v>0</v>
      </c>
      <c r="I83" s="19"/>
      <c r="J83" s="19"/>
      <c r="K83" s="20">
        <f t="shared" si="2"/>
        <v>22</v>
      </c>
      <c r="L83" s="1"/>
    </row>
    <row r="84" spans="1:12" ht="16.5" thickBot="1" thickTop="1">
      <c r="A84" s="17" t="s">
        <v>85</v>
      </c>
      <c r="B84" s="23" t="s">
        <v>129</v>
      </c>
      <c r="C84" s="19">
        <v>0</v>
      </c>
      <c r="D84" s="19">
        <v>0</v>
      </c>
      <c r="E84" s="19">
        <v>0</v>
      </c>
      <c r="F84" s="19">
        <v>0</v>
      </c>
      <c r="G84" s="19">
        <v>22</v>
      </c>
      <c r="H84" s="19">
        <v>0</v>
      </c>
      <c r="I84" s="19"/>
      <c r="J84" s="19"/>
      <c r="K84" s="20">
        <f t="shared" si="2"/>
        <v>22</v>
      </c>
      <c r="L84" s="1"/>
    </row>
    <row r="85" spans="1:12" ht="16.5" thickBot="1" thickTop="1">
      <c r="A85" s="17" t="s">
        <v>86</v>
      </c>
      <c r="B85" s="22" t="s">
        <v>131</v>
      </c>
      <c r="C85" s="19">
        <v>0</v>
      </c>
      <c r="D85" s="19">
        <v>0</v>
      </c>
      <c r="E85" s="19">
        <v>0</v>
      </c>
      <c r="F85" s="19">
        <v>0</v>
      </c>
      <c r="G85" s="19">
        <v>22</v>
      </c>
      <c r="H85" s="19">
        <v>0</v>
      </c>
      <c r="I85" s="19"/>
      <c r="J85" s="19"/>
      <c r="K85" s="20">
        <f t="shared" si="2"/>
        <v>22</v>
      </c>
      <c r="L85" s="1"/>
    </row>
    <row r="86" spans="1:11" ht="16.5" thickBot="1" thickTop="1">
      <c r="A86" s="17" t="s">
        <v>142</v>
      </c>
      <c r="B86" s="23" t="s">
        <v>60</v>
      </c>
      <c r="C86" s="19">
        <v>21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/>
      <c r="J86" s="19"/>
      <c r="K86" s="20">
        <f t="shared" si="2"/>
        <v>21</v>
      </c>
    </row>
    <row r="87" spans="1:11" ht="16.5" thickBot="1" thickTop="1">
      <c r="A87" s="17" t="s">
        <v>143</v>
      </c>
      <c r="B87" s="23" t="s">
        <v>20</v>
      </c>
      <c r="C87" s="19">
        <v>21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/>
      <c r="J87" s="19"/>
      <c r="K87" s="20">
        <f t="shared" si="2"/>
        <v>21</v>
      </c>
    </row>
    <row r="88" spans="1:11" ht="16.5" thickBot="1" thickTop="1">
      <c r="A88" s="17" t="s">
        <v>144</v>
      </c>
      <c r="B88" s="23" t="s">
        <v>128</v>
      </c>
      <c r="C88" s="19">
        <v>0</v>
      </c>
      <c r="D88" s="19">
        <v>0</v>
      </c>
      <c r="E88" s="19">
        <v>0</v>
      </c>
      <c r="F88" s="19">
        <v>0</v>
      </c>
      <c r="G88" s="19">
        <v>21</v>
      </c>
      <c r="H88" s="19">
        <v>0</v>
      </c>
      <c r="I88" s="19"/>
      <c r="J88" s="19"/>
      <c r="K88" s="20">
        <f t="shared" si="2"/>
        <v>21</v>
      </c>
    </row>
    <row r="89" spans="1:11" s="49" customFormat="1" ht="27" customHeight="1" thickBot="1" thickTop="1">
      <c r="A89" s="78" t="s">
        <v>36</v>
      </c>
      <c r="B89" s="79"/>
      <c r="C89" s="79"/>
      <c r="D89" s="79"/>
      <c r="E89" s="79"/>
      <c r="F89" s="79"/>
      <c r="G89" s="79"/>
      <c r="H89" s="79"/>
      <c r="I89" s="79"/>
      <c r="J89" s="79"/>
      <c r="K89" s="80"/>
    </row>
    <row r="90" spans="1:11" s="67" customFormat="1" ht="27.75" customHeight="1" thickBot="1" thickTop="1">
      <c r="A90" s="58" t="s">
        <v>2</v>
      </c>
      <c r="B90" s="58" t="s">
        <v>0</v>
      </c>
      <c r="C90" s="59" t="s">
        <v>19</v>
      </c>
      <c r="D90" s="59" t="s">
        <v>31</v>
      </c>
      <c r="E90" s="59" t="s">
        <v>108</v>
      </c>
      <c r="F90" s="59" t="s">
        <v>109</v>
      </c>
      <c r="G90" s="59" t="s">
        <v>111</v>
      </c>
      <c r="H90" s="59" t="s">
        <v>112</v>
      </c>
      <c r="I90" s="60"/>
      <c r="J90" s="59"/>
      <c r="K90" s="61" t="s">
        <v>1</v>
      </c>
    </row>
    <row r="91" spans="1:11" ht="16.5" thickBot="1" thickTop="1">
      <c r="A91" s="44" t="s">
        <v>3</v>
      </c>
      <c r="B91" s="40" t="s">
        <v>155</v>
      </c>
      <c r="C91" s="41">
        <v>0</v>
      </c>
      <c r="D91" s="41">
        <v>0</v>
      </c>
      <c r="E91" s="41">
        <v>0</v>
      </c>
      <c r="F91" s="41">
        <v>83</v>
      </c>
      <c r="G91" s="41">
        <v>29</v>
      </c>
      <c r="H91" s="41">
        <v>0</v>
      </c>
      <c r="I91" s="41"/>
      <c r="J91" s="41"/>
      <c r="K91" s="42">
        <f aca="true" t="shared" si="3" ref="K91:K102">SUM(J91,H91,G91,F91,E91,D91,C91)</f>
        <v>112</v>
      </c>
    </row>
    <row r="92" spans="1:11" ht="16.5" thickBot="1" thickTop="1">
      <c r="A92" s="44" t="s">
        <v>4</v>
      </c>
      <c r="B92" s="40" t="s">
        <v>156</v>
      </c>
      <c r="C92" s="41">
        <v>0</v>
      </c>
      <c r="D92" s="41">
        <v>51</v>
      </c>
      <c r="E92" s="41">
        <v>30</v>
      </c>
      <c r="F92" s="41">
        <v>0</v>
      </c>
      <c r="G92" s="41">
        <v>0</v>
      </c>
      <c r="H92" s="41">
        <v>27</v>
      </c>
      <c r="I92" s="41"/>
      <c r="J92" s="41"/>
      <c r="K92" s="42">
        <f t="shared" si="3"/>
        <v>108</v>
      </c>
    </row>
    <row r="93" spans="1:11" ht="16.5" thickBot="1" thickTop="1">
      <c r="A93" s="44" t="s">
        <v>6</v>
      </c>
      <c r="B93" s="40" t="s">
        <v>157</v>
      </c>
      <c r="C93" s="41">
        <v>21</v>
      </c>
      <c r="D93" s="41">
        <v>0</v>
      </c>
      <c r="E93" s="41">
        <v>0</v>
      </c>
      <c r="F93" s="41">
        <v>0</v>
      </c>
      <c r="G93" s="41">
        <v>22</v>
      </c>
      <c r="H93" s="41">
        <v>51</v>
      </c>
      <c r="I93" s="41"/>
      <c r="J93" s="41"/>
      <c r="K93" s="42">
        <f t="shared" si="3"/>
        <v>94</v>
      </c>
    </row>
    <row r="94" spans="1:11" ht="16.5" thickBot="1" thickTop="1">
      <c r="A94" s="17" t="s">
        <v>5</v>
      </c>
      <c r="B94" s="18" t="s">
        <v>61</v>
      </c>
      <c r="C94" s="19">
        <v>89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/>
      <c r="J94" s="19"/>
      <c r="K94" s="20">
        <f t="shared" si="3"/>
        <v>89</v>
      </c>
    </row>
    <row r="95" spans="1:11" ht="16.5" thickBot="1" thickTop="1">
      <c r="A95" s="17" t="s">
        <v>7</v>
      </c>
      <c r="B95" s="23" t="s">
        <v>124</v>
      </c>
      <c r="C95" s="19">
        <v>0</v>
      </c>
      <c r="D95" s="19">
        <v>0</v>
      </c>
      <c r="E95" s="19">
        <v>0</v>
      </c>
      <c r="F95" s="19">
        <v>0</v>
      </c>
      <c r="G95" s="19">
        <v>83</v>
      </c>
      <c r="H95" s="19">
        <v>0</v>
      </c>
      <c r="I95" s="19"/>
      <c r="J95" s="19"/>
      <c r="K95" s="20">
        <f t="shared" si="3"/>
        <v>83</v>
      </c>
    </row>
    <row r="96" spans="1:11" ht="16.5" thickBot="1" thickTop="1">
      <c r="A96" s="17" t="s">
        <v>8</v>
      </c>
      <c r="B96" s="18" t="s">
        <v>117</v>
      </c>
      <c r="C96" s="19">
        <v>0</v>
      </c>
      <c r="D96" s="19">
        <v>0</v>
      </c>
      <c r="E96" s="19">
        <v>0</v>
      </c>
      <c r="F96" s="19">
        <v>57</v>
      </c>
      <c r="G96" s="19">
        <v>0</v>
      </c>
      <c r="H96" s="19">
        <v>0</v>
      </c>
      <c r="I96" s="19"/>
      <c r="J96" s="19"/>
      <c r="K96" s="20">
        <f t="shared" si="3"/>
        <v>57</v>
      </c>
    </row>
    <row r="97" spans="1:11" ht="17.25" customHeight="1" thickBot="1" thickTop="1">
      <c r="A97" s="17" t="s">
        <v>9</v>
      </c>
      <c r="B97" s="23" t="s">
        <v>62</v>
      </c>
      <c r="C97" s="19">
        <v>53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/>
      <c r="J97" s="19"/>
      <c r="K97" s="20">
        <f t="shared" si="3"/>
        <v>53</v>
      </c>
    </row>
    <row r="98" spans="1:11" ht="16.5" thickBot="1" thickTop="1">
      <c r="A98" s="17" t="s">
        <v>10</v>
      </c>
      <c r="B98" s="23" t="s">
        <v>118</v>
      </c>
      <c r="C98" s="19">
        <v>0</v>
      </c>
      <c r="D98" s="19">
        <v>0</v>
      </c>
      <c r="E98" s="19">
        <v>0</v>
      </c>
      <c r="F98" s="19">
        <v>29</v>
      </c>
      <c r="G98" s="19">
        <v>0</v>
      </c>
      <c r="H98" s="19">
        <v>0</v>
      </c>
      <c r="I98" s="19"/>
      <c r="J98" s="19"/>
      <c r="K98" s="20">
        <f t="shared" si="3"/>
        <v>29</v>
      </c>
    </row>
    <row r="99" spans="1:11" ht="16.5" thickBot="1" thickTop="1">
      <c r="A99" s="17" t="s">
        <v>11</v>
      </c>
      <c r="B99" s="21" t="s">
        <v>67</v>
      </c>
      <c r="C99" s="19">
        <v>0</v>
      </c>
      <c r="D99" s="19">
        <v>27</v>
      </c>
      <c r="E99" s="19">
        <v>0</v>
      </c>
      <c r="F99" s="19">
        <v>0</v>
      </c>
      <c r="G99" s="19">
        <v>0</v>
      </c>
      <c r="H99" s="19">
        <v>0</v>
      </c>
      <c r="I99" s="19"/>
      <c r="J99" s="19"/>
      <c r="K99" s="20">
        <f t="shared" si="3"/>
        <v>27</v>
      </c>
    </row>
    <row r="100" spans="1:11" ht="16.5" thickBot="1" thickTop="1">
      <c r="A100" s="17" t="s">
        <v>12</v>
      </c>
      <c r="B100" s="22" t="s">
        <v>63</v>
      </c>
      <c r="C100" s="19">
        <v>22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/>
      <c r="J100" s="19"/>
      <c r="K100" s="20">
        <f t="shared" si="3"/>
        <v>22</v>
      </c>
    </row>
    <row r="101" spans="1:11" ht="16.5" thickBot="1" thickTop="1">
      <c r="A101" s="17" t="s">
        <v>13</v>
      </c>
      <c r="B101" s="22" t="s">
        <v>119</v>
      </c>
      <c r="C101" s="19">
        <v>0</v>
      </c>
      <c r="D101" s="19">
        <v>0</v>
      </c>
      <c r="E101" s="19">
        <v>0</v>
      </c>
      <c r="F101" s="19">
        <v>21</v>
      </c>
      <c r="G101" s="19">
        <v>0</v>
      </c>
      <c r="H101" s="19">
        <v>0</v>
      </c>
      <c r="I101" s="19"/>
      <c r="J101" s="19"/>
      <c r="K101" s="20">
        <f t="shared" si="3"/>
        <v>21</v>
      </c>
    </row>
    <row r="102" spans="1:11" ht="16.5" thickBot="1" thickTop="1">
      <c r="A102" s="17" t="s">
        <v>14</v>
      </c>
      <c r="B102" s="23" t="s">
        <v>141</v>
      </c>
      <c r="C102" s="19">
        <v>0</v>
      </c>
      <c r="D102" s="19">
        <v>0</v>
      </c>
      <c r="E102" s="19">
        <v>0</v>
      </c>
      <c r="F102" s="19">
        <v>0</v>
      </c>
      <c r="G102" s="19">
        <v>21</v>
      </c>
      <c r="H102" s="19">
        <v>0</v>
      </c>
      <c r="I102" s="19"/>
      <c r="J102" s="19"/>
      <c r="K102" s="20">
        <f t="shared" si="3"/>
        <v>21</v>
      </c>
    </row>
    <row r="103" spans="1:11" s="49" customFormat="1" ht="31.5" customHeight="1" thickBot="1" thickTop="1">
      <c r="A103" s="78" t="s">
        <v>37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80"/>
    </row>
    <row r="104" spans="1:11" s="67" customFormat="1" ht="27.75" customHeight="1" thickBot="1" thickTop="1">
      <c r="A104" s="58" t="s">
        <v>2</v>
      </c>
      <c r="B104" s="58" t="s">
        <v>0</v>
      </c>
      <c r="C104" s="59" t="s">
        <v>19</v>
      </c>
      <c r="D104" s="59" t="s">
        <v>31</v>
      </c>
      <c r="E104" s="59" t="s">
        <v>108</v>
      </c>
      <c r="F104" s="59" t="s">
        <v>109</v>
      </c>
      <c r="G104" s="59" t="s">
        <v>111</v>
      </c>
      <c r="H104" s="59" t="s">
        <v>112</v>
      </c>
      <c r="I104" s="60"/>
      <c r="J104" s="59"/>
      <c r="K104" s="61" t="s">
        <v>1</v>
      </c>
    </row>
    <row r="105" spans="1:11" ht="16.5" thickBot="1" thickTop="1">
      <c r="A105" s="44" t="s">
        <v>3</v>
      </c>
      <c r="B105" s="43" t="s">
        <v>158</v>
      </c>
      <c r="C105" s="41">
        <v>30</v>
      </c>
      <c r="D105" s="41">
        <v>0</v>
      </c>
      <c r="E105" s="41">
        <v>0</v>
      </c>
      <c r="F105" s="41">
        <v>0</v>
      </c>
      <c r="G105" s="41">
        <v>89</v>
      </c>
      <c r="H105" s="41">
        <v>0</v>
      </c>
      <c r="I105" s="41"/>
      <c r="J105" s="41"/>
      <c r="K105" s="42">
        <f aca="true" t="shared" si="4" ref="K105:K111">SUM(J105,H105,G105,F105,E105,D105,C105)</f>
        <v>119</v>
      </c>
    </row>
    <row r="106" spans="1:11" ht="16.5" thickBot="1" thickTop="1">
      <c r="A106" s="44" t="s">
        <v>4</v>
      </c>
      <c r="B106" s="40" t="s">
        <v>159</v>
      </c>
      <c r="C106" s="41">
        <v>0</v>
      </c>
      <c r="D106" s="41">
        <v>57</v>
      </c>
      <c r="E106" s="41">
        <v>0</v>
      </c>
      <c r="F106" s="41">
        <v>0</v>
      </c>
      <c r="G106" s="41">
        <v>22</v>
      </c>
      <c r="H106" s="41">
        <v>0</v>
      </c>
      <c r="I106" s="41"/>
      <c r="J106" s="41"/>
      <c r="K106" s="42">
        <f t="shared" si="4"/>
        <v>79</v>
      </c>
    </row>
    <row r="107" spans="1:11" ht="16.5" thickBot="1" thickTop="1">
      <c r="A107" s="44" t="s">
        <v>6</v>
      </c>
      <c r="B107" s="45" t="s">
        <v>160</v>
      </c>
      <c r="C107" s="41">
        <v>0</v>
      </c>
      <c r="D107" s="41">
        <v>0</v>
      </c>
      <c r="E107" s="41">
        <v>0</v>
      </c>
      <c r="F107" s="41">
        <v>21</v>
      </c>
      <c r="G107" s="41">
        <v>0</v>
      </c>
      <c r="H107" s="41">
        <v>57</v>
      </c>
      <c r="I107" s="41"/>
      <c r="J107" s="41"/>
      <c r="K107" s="42">
        <f t="shared" si="4"/>
        <v>78</v>
      </c>
    </row>
    <row r="108" spans="1:11" ht="16.5" thickBot="1" thickTop="1">
      <c r="A108" s="17" t="s">
        <v>5</v>
      </c>
      <c r="B108" s="23" t="s">
        <v>120</v>
      </c>
      <c r="C108" s="19">
        <v>0</v>
      </c>
      <c r="D108" s="19">
        <v>0</v>
      </c>
      <c r="E108" s="19">
        <v>0</v>
      </c>
      <c r="F108" s="19">
        <v>57</v>
      </c>
      <c r="G108" s="19">
        <v>0</v>
      </c>
      <c r="H108" s="19">
        <v>0</v>
      </c>
      <c r="I108" s="19"/>
      <c r="J108" s="19"/>
      <c r="K108" s="20">
        <f t="shared" si="4"/>
        <v>57</v>
      </c>
    </row>
    <row r="109" spans="1:11" ht="16.5" thickBot="1" thickTop="1">
      <c r="A109" s="17" t="s">
        <v>7</v>
      </c>
      <c r="B109" s="21" t="s">
        <v>123</v>
      </c>
      <c r="C109" s="19">
        <v>0</v>
      </c>
      <c r="D109" s="19">
        <v>0</v>
      </c>
      <c r="E109" s="19">
        <v>0</v>
      </c>
      <c r="F109" s="19">
        <v>0</v>
      </c>
      <c r="G109" s="19">
        <v>53</v>
      </c>
      <c r="H109" s="19">
        <v>0</v>
      </c>
      <c r="I109" s="19"/>
      <c r="J109" s="19"/>
      <c r="K109" s="20">
        <f t="shared" si="4"/>
        <v>53</v>
      </c>
    </row>
    <row r="110" spans="1:11" ht="16.5" thickBot="1" thickTop="1">
      <c r="A110" s="17" t="s">
        <v>8</v>
      </c>
      <c r="B110" s="18" t="s">
        <v>68</v>
      </c>
      <c r="C110" s="19">
        <v>0</v>
      </c>
      <c r="D110" s="19">
        <v>21</v>
      </c>
      <c r="E110" s="19">
        <v>0</v>
      </c>
      <c r="F110" s="19">
        <v>0</v>
      </c>
      <c r="G110" s="19">
        <v>0</v>
      </c>
      <c r="H110" s="19">
        <v>0</v>
      </c>
      <c r="I110" s="19"/>
      <c r="J110" s="19"/>
      <c r="K110" s="20">
        <f t="shared" si="4"/>
        <v>21</v>
      </c>
    </row>
    <row r="111" spans="1:11" ht="16.5" thickBot="1" thickTop="1">
      <c r="A111" s="17" t="s">
        <v>9</v>
      </c>
      <c r="B111" s="22" t="s">
        <v>136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21</v>
      </c>
      <c r="I111" s="19"/>
      <c r="J111" s="19"/>
      <c r="K111" s="20">
        <f t="shared" si="4"/>
        <v>21</v>
      </c>
    </row>
    <row r="112" spans="1:11" s="49" customFormat="1" ht="28.5" customHeight="1" thickBot="1" thickTop="1">
      <c r="A112" s="78" t="s">
        <v>38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80"/>
    </row>
    <row r="113" spans="1:11" s="67" customFormat="1" ht="27.75" customHeight="1" thickBot="1" thickTop="1">
      <c r="A113" s="58" t="s">
        <v>2</v>
      </c>
      <c r="B113" s="58" t="s">
        <v>0</v>
      </c>
      <c r="C113" s="59" t="s">
        <v>19</v>
      </c>
      <c r="D113" s="59" t="s">
        <v>31</v>
      </c>
      <c r="E113" s="59" t="s">
        <v>108</v>
      </c>
      <c r="F113" s="59" t="s">
        <v>109</v>
      </c>
      <c r="G113" s="59" t="s">
        <v>111</v>
      </c>
      <c r="H113" s="59" t="s">
        <v>112</v>
      </c>
      <c r="I113" s="60"/>
      <c r="J113" s="59"/>
      <c r="K113" s="61" t="s">
        <v>1</v>
      </c>
    </row>
    <row r="114" spans="1:11" ht="16.5" thickBot="1" thickTop="1">
      <c r="A114" s="44" t="s">
        <v>3</v>
      </c>
      <c r="B114" s="43" t="s">
        <v>161</v>
      </c>
      <c r="C114" s="41">
        <v>57</v>
      </c>
      <c r="D114" s="41">
        <v>0</v>
      </c>
      <c r="E114" s="41">
        <v>27</v>
      </c>
      <c r="F114" s="41">
        <v>21</v>
      </c>
      <c r="G114" s="41">
        <v>0</v>
      </c>
      <c r="H114" s="41">
        <v>0</v>
      </c>
      <c r="I114" s="41"/>
      <c r="J114" s="41"/>
      <c r="K114" s="42">
        <f aca="true" t="shared" si="5" ref="K114:K119">SUM(J114,H114,G114,F114,E114,D114,C114)</f>
        <v>105</v>
      </c>
    </row>
    <row r="115" spans="1:11" ht="16.5" thickBot="1" thickTop="1">
      <c r="A115" s="44" t="s">
        <v>4</v>
      </c>
      <c r="B115" s="40" t="s">
        <v>162</v>
      </c>
      <c r="C115" s="41">
        <v>0</v>
      </c>
      <c r="D115" s="41">
        <v>0</v>
      </c>
      <c r="E115" s="41">
        <v>0</v>
      </c>
      <c r="F115" s="41">
        <v>57</v>
      </c>
      <c r="G115" s="41">
        <v>0</v>
      </c>
      <c r="H115" s="41">
        <v>0</v>
      </c>
      <c r="I115" s="41"/>
      <c r="J115" s="41"/>
      <c r="K115" s="42">
        <f t="shared" si="5"/>
        <v>57</v>
      </c>
    </row>
    <row r="116" spans="1:11" ht="16.5" thickBot="1" thickTop="1">
      <c r="A116" s="44" t="s">
        <v>6</v>
      </c>
      <c r="B116" s="40" t="s">
        <v>87</v>
      </c>
      <c r="C116" s="41">
        <v>0</v>
      </c>
      <c r="D116" s="41">
        <v>0</v>
      </c>
      <c r="E116" s="41">
        <v>51</v>
      </c>
      <c r="F116" s="41">
        <v>0</v>
      </c>
      <c r="G116" s="41">
        <v>0</v>
      </c>
      <c r="H116" s="41">
        <v>0</v>
      </c>
      <c r="I116" s="41"/>
      <c r="J116" s="41"/>
      <c r="K116" s="42">
        <f t="shared" si="5"/>
        <v>51</v>
      </c>
    </row>
    <row r="117" spans="1:11" ht="16.5" thickBot="1" thickTop="1">
      <c r="A117" s="17" t="s">
        <v>5</v>
      </c>
      <c r="B117" s="23" t="s">
        <v>66</v>
      </c>
      <c r="C117" s="19">
        <v>0</v>
      </c>
      <c r="D117" s="19">
        <v>30</v>
      </c>
      <c r="E117" s="19">
        <v>0</v>
      </c>
      <c r="F117" s="19">
        <v>0</v>
      </c>
      <c r="G117" s="19">
        <v>0</v>
      </c>
      <c r="H117" s="19">
        <v>0</v>
      </c>
      <c r="I117" s="19"/>
      <c r="J117" s="19"/>
      <c r="K117" s="20">
        <f t="shared" si="5"/>
        <v>30</v>
      </c>
    </row>
    <row r="118" spans="1:11" ht="16.5" thickBot="1" thickTop="1">
      <c r="A118" s="17" t="s">
        <v>7</v>
      </c>
      <c r="B118" s="21" t="s">
        <v>134</v>
      </c>
      <c r="C118" s="19">
        <v>0</v>
      </c>
      <c r="D118" s="19">
        <v>0</v>
      </c>
      <c r="E118" s="19">
        <v>0</v>
      </c>
      <c r="F118" s="19">
        <v>0</v>
      </c>
      <c r="G118" s="19">
        <v>30</v>
      </c>
      <c r="H118" s="19">
        <v>0</v>
      </c>
      <c r="I118" s="19"/>
      <c r="J118" s="19"/>
      <c r="K118" s="20">
        <f t="shared" si="5"/>
        <v>30</v>
      </c>
    </row>
    <row r="119" spans="1:11" ht="16.5" thickBot="1" thickTop="1">
      <c r="A119" s="17" t="s">
        <v>8</v>
      </c>
      <c r="B119" s="21" t="s">
        <v>64</v>
      </c>
      <c r="C119" s="19">
        <v>21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/>
      <c r="J119" s="19"/>
      <c r="K119" s="20">
        <f t="shared" si="5"/>
        <v>21</v>
      </c>
    </row>
    <row r="120" spans="1:11" s="49" customFormat="1" ht="27.75" customHeight="1" thickBot="1" thickTop="1">
      <c r="A120" s="78" t="s">
        <v>39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80"/>
    </row>
    <row r="121" spans="1:11" s="67" customFormat="1" ht="27.75" customHeight="1" thickBot="1" thickTop="1">
      <c r="A121" s="58" t="s">
        <v>2</v>
      </c>
      <c r="B121" s="58" t="s">
        <v>0</v>
      </c>
      <c r="C121" s="59" t="s">
        <v>19</v>
      </c>
      <c r="D121" s="59" t="s">
        <v>31</v>
      </c>
      <c r="E121" s="59" t="s">
        <v>108</v>
      </c>
      <c r="F121" s="59" t="s">
        <v>109</v>
      </c>
      <c r="G121" s="59" t="s">
        <v>111</v>
      </c>
      <c r="H121" s="59" t="s">
        <v>112</v>
      </c>
      <c r="I121" s="60"/>
      <c r="J121" s="59"/>
      <c r="K121" s="61" t="s">
        <v>1</v>
      </c>
    </row>
    <row r="122" spans="1:11" ht="16.5" thickBot="1" thickTop="1">
      <c r="A122" s="44" t="s">
        <v>3</v>
      </c>
      <c r="B122" s="40" t="s">
        <v>163</v>
      </c>
      <c r="C122" s="41">
        <v>30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/>
      <c r="J122" s="41"/>
      <c r="K122" s="42">
        <f>SUM(J122,H122,G122,F122,E122,D122,C122)</f>
        <v>30</v>
      </c>
    </row>
    <row r="123" spans="1:11" ht="16.5" thickBot="1" thickTop="1">
      <c r="A123" s="17" t="s">
        <v>4</v>
      </c>
      <c r="B123" s="22" t="s">
        <v>122</v>
      </c>
      <c r="C123" s="19">
        <v>0</v>
      </c>
      <c r="D123" s="19">
        <v>0</v>
      </c>
      <c r="E123" s="19">
        <v>0</v>
      </c>
      <c r="F123" s="19">
        <v>21</v>
      </c>
      <c r="G123" s="19">
        <v>0</v>
      </c>
      <c r="H123" s="19">
        <v>0</v>
      </c>
      <c r="I123" s="19"/>
      <c r="J123" s="19"/>
      <c r="K123" s="20">
        <f>SUM(J123,H123,G123,F123,E123,D123,C123)</f>
        <v>21</v>
      </c>
    </row>
    <row r="124" spans="1:11" s="49" customFormat="1" ht="28.5" customHeight="1" thickBot="1" thickTop="1">
      <c r="A124" s="78" t="s">
        <v>40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80"/>
    </row>
    <row r="125" spans="1:11" s="67" customFormat="1" ht="27.75" customHeight="1" thickBot="1" thickTop="1">
      <c r="A125" s="58" t="s">
        <v>2</v>
      </c>
      <c r="B125" s="58" t="s">
        <v>0</v>
      </c>
      <c r="C125" s="59" t="s">
        <v>19</v>
      </c>
      <c r="D125" s="59" t="s">
        <v>31</v>
      </c>
      <c r="E125" s="59" t="s">
        <v>108</v>
      </c>
      <c r="F125" s="59" t="s">
        <v>109</v>
      </c>
      <c r="G125" s="59" t="s">
        <v>111</v>
      </c>
      <c r="H125" s="59" t="s">
        <v>112</v>
      </c>
      <c r="I125" s="60"/>
      <c r="J125" s="59"/>
      <c r="K125" s="61" t="s">
        <v>1</v>
      </c>
    </row>
    <row r="126" spans="1:11" ht="16.5" thickBot="1" thickTop="1">
      <c r="A126" s="44" t="s">
        <v>3</v>
      </c>
      <c r="B126" s="45" t="s">
        <v>66</v>
      </c>
      <c r="C126" s="41">
        <v>0</v>
      </c>
      <c r="D126" s="41">
        <v>30</v>
      </c>
      <c r="E126" s="41">
        <v>0</v>
      </c>
      <c r="F126" s="41">
        <v>0</v>
      </c>
      <c r="G126" s="41">
        <v>0</v>
      </c>
      <c r="H126" s="41"/>
      <c r="I126" s="41"/>
      <c r="J126" s="41"/>
      <c r="K126" s="42">
        <f>SUM(J126,H126,G126,F126,E126,D126,C126)</f>
        <v>30</v>
      </c>
    </row>
    <row r="127" spans="1:11" ht="16.5" thickBot="1" thickTop="1">
      <c r="A127" s="17" t="s">
        <v>4</v>
      </c>
      <c r="B127" s="22" t="s">
        <v>122</v>
      </c>
      <c r="C127" s="19">
        <v>0</v>
      </c>
      <c r="D127" s="19">
        <v>0</v>
      </c>
      <c r="E127" s="19">
        <v>0</v>
      </c>
      <c r="F127" s="19">
        <v>21</v>
      </c>
      <c r="G127" s="19">
        <v>0</v>
      </c>
      <c r="H127" s="19"/>
      <c r="I127" s="19"/>
      <c r="J127" s="19"/>
      <c r="K127" s="20">
        <f>SUM(J127,H127,G127,F127,E127,D127,C127)</f>
        <v>21</v>
      </c>
    </row>
    <row r="128" spans="1:11" s="49" customFormat="1" ht="27" customHeight="1" thickBot="1" thickTop="1">
      <c r="A128" s="78" t="s">
        <v>41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80"/>
    </row>
    <row r="129" spans="1:11" s="67" customFormat="1" ht="27.75" customHeight="1" thickBot="1" thickTop="1">
      <c r="A129" s="58" t="s">
        <v>2</v>
      </c>
      <c r="B129" s="58" t="s">
        <v>0</v>
      </c>
      <c r="C129" s="59" t="s">
        <v>19</v>
      </c>
      <c r="D129" s="59" t="s">
        <v>31</v>
      </c>
      <c r="E129" s="59" t="s">
        <v>108</v>
      </c>
      <c r="F129" s="59" t="s">
        <v>109</v>
      </c>
      <c r="G129" s="59" t="s">
        <v>111</v>
      </c>
      <c r="H129" s="59" t="s">
        <v>112</v>
      </c>
      <c r="I129" s="60"/>
      <c r="J129" s="59"/>
      <c r="K129" s="61" t="s">
        <v>1</v>
      </c>
    </row>
    <row r="130" spans="1:11" ht="16.5" thickBot="1" thickTop="1">
      <c r="A130" s="44" t="s">
        <v>3</v>
      </c>
      <c r="B130" s="43" t="s">
        <v>160</v>
      </c>
      <c r="C130" s="41">
        <v>0</v>
      </c>
      <c r="D130" s="41">
        <v>30</v>
      </c>
      <c r="E130" s="41">
        <v>0</v>
      </c>
      <c r="F130" s="41">
        <v>21</v>
      </c>
      <c r="G130" s="41">
        <v>0</v>
      </c>
      <c r="H130" s="41">
        <v>57</v>
      </c>
      <c r="I130" s="41"/>
      <c r="J130" s="41"/>
      <c r="K130" s="42">
        <f>SUM(J130,H130,G130,F130,E130,D130,C130)</f>
        <v>108</v>
      </c>
    </row>
    <row r="131" spans="1:11" ht="16.5" thickBot="1" thickTop="1">
      <c r="A131" s="44" t="s">
        <v>4</v>
      </c>
      <c r="B131" s="43" t="s">
        <v>118</v>
      </c>
      <c r="C131" s="41">
        <v>0</v>
      </c>
      <c r="D131" s="41">
        <v>0</v>
      </c>
      <c r="E131" s="41">
        <v>0</v>
      </c>
      <c r="F131" s="41">
        <v>57</v>
      </c>
      <c r="G131" s="41">
        <v>0</v>
      </c>
      <c r="H131" s="41">
        <v>0</v>
      </c>
      <c r="I131" s="41"/>
      <c r="J131" s="41"/>
      <c r="K131" s="42">
        <f>SUM(J131,H131,G131,F131,E131,D131,C131)</f>
        <v>57</v>
      </c>
    </row>
    <row r="132" spans="1:11" ht="16.5" thickBot="1" thickTop="1">
      <c r="A132" s="44" t="s">
        <v>6</v>
      </c>
      <c r="B132" s="40" t="s">
        <v>87</v>
      </c>
      <c r="C132" s="41">
        <v>0</v>
      </c>
      <c r="D132" s="41">
        <v>0</v>
      </c>
      <c r="E132" s="41">
        <v>30</v>
      </c>
      <c r="F132" s="41">
        <v>0</v>
      </c>
      <c r="G132" s="41">
        <v>0</v>
      </c>
      <c r="H132" s="41">
        <v>21</v>
      </c>
      <c r="I132" s="41"/>
      <c r="J132" s="41"/>
      <c r="K132" s="42">
        <f>SUM(J132,H132,G132,F132,E132,D132,C132)</f>
        <v>51</v>
      </c>
    </row>
    <row r="133" spans="1:11" ht="16.5" thickBot="1" thickTop="1">
      <c r="A133" s="17" t="s">
        <v>5</v>
      </c>
      <c r="B133" s="18" t="s">
        <v>65</v>
      </c>
      <c r="C133" s="19">
        <v>30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/>
      <c r="J133" s="19"/>
      <c r="K133" s="20">
        <f>SUM(J133,H133,G133,F133,E133,D133,C133)</f>
        <v>30</v>
      </c>
    </row>
    <row r="134" spans="1:11" ht="16.5" thickBot="1" thickTop="1">
      <c r="A134" s="17" t="s">
        <v>7</v>
      </c>
      <c r="B134" s="21" t="s">
        <v>123</v>
      </c>
      <c r="C134" s="19">
        <v>0</v>
      </c>
      <c r="D134" s="19">
        <v>0</v>
      </c>
      <c r="E134" s="19">
        <v>0</v>
      </c>
      <c r="F134" s="19">
        <v>0</v>
      </c>
      <c r="G134" s="19">
        <v>30</v>
      </c>
      <c r="H134" s="19">
        <v>0</v>
      </c>
      <c r="I134" s="19"/>
      <c r="J134" s="19"/>
      <c r="K134" s="20">
        <f>SUM(J134,H134,G134,F134,E134,D134,C134)</f>
        <v>30</v>
      </c>
    </row>
    <row r="135" spans="1:11" s="49" customFormat="1" ht="29.25" customHeight="1" thickBot="1" thickTop="1">
      <c r="A135" s="78" t="s">
        <v>42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80"/>
    </row>
    <row r="136" spans="1:11" s="67" customFormat="1" ht="27.75" customHeight="1" thickBot="1" thickTop="1">
      <c r="A136" s="58" t="s">
        <v>2</v>
      </c>
      <c r="B136" s="58" t="s">
        <v>0</v>
      </c>
      <c r="C136" s="59" t="s">
        <v>19</v>
      </c>
      <c r="D136" s="59" t="s">
        <v>31</v>
      </c>
      <c r="E136" s="59" t="s">
        <v>108</v>
      </c>
      <c r="F136" s="59" t="s">
        <v>109</v>
      </c>
      <c r="G136" s="59" t="s">
        <v>111</v>
      </c>
      <c r="H136" s="59" t="s">
        <v>112</v>
      </c>
      <c r="I136" s="60"/>
      <c r="J136" s="59"/>
      <c r="K136" s="61" t="s">
        <v>1</v>
      </c>
    </row>
    <row r="137" spans="1:11" ht="16.5" thickBot="1" thickTop="1">
      <c r="A137" s="44" t="s">
        <v>3</v>
      </c>
      <c r="B137" s="40" t="s">
        <v>164</v>
      </c>
      <c r="C137" s="41">
        <v>89</v>
      </c>
      <c r="D137" s="41">
        <v>0</v>
      </c>
      <c r="E137" s="41">
        <v>0</v>
      </c>
      <c r="F137" s="41">
        <v>115</v>
      </c>
      <c r="G137" s="41">
        <v>0</v>
      </c>
      <c r="H137" s="41">
        <v>0</v>
      </c>
      <c r="I137" s="41"/>
      <c r="J137" s="41"/>
      <c r="K137" s="42">
        <f aca="true" t="shared" si="6" ref="K137:K146">SUM(J137,H137,G137,F137,E137,D137,C137)</f>
        <v>204</v>
      </c>
    </row>
    <row r="138" spans="1:11" ht="16.5" thickBot="1" thickTop="1">
      <c r="A138" s="44" t="s">
        <v>4</v>
      </c>
      <c r="B138" s="40" t="s">
        <v>158</v>
      </c>
      <c r="C138" s="41">
        <v>22</v>
      </c>
      <c r="D138" s="41">
        <v>0</v>
      </c>
      <c r="E138" s="41">
        <v>0</v>
      </c>
      <c r="F138" s="41">
        <v>0</v>
      </c>
      <c r="G138" s="41">
        <v>89</v>
      </c>
      <c r="H138" s="41">
        <v>0</v>
      </c>
      <c r="I138" s="41"/>
      <c r="J138" s="41"/>
      <c r="K138" s="42">
        <f t="shared" si="6"/>
        <v>111</v>
      </c>
    </row>
    <row r="139" spans="1:11" ht="16.5" thickBot="1" thickTop="1">
      <c r="A139" s="44" t="s">
        <v>6</v>
      </c>
      <c r="B139" s="43" t="s">
        <v>159</v>
      </c>
      <c r="C139" s="41">
        <v>23</v>
      </c>
      <c r="D139" s="41">
        <v>57</v>
      </c>
      <c r="E139" s="41">
        <v>0</v>
      </c>
      <c r="F139" s="41">
        <v>0</v>
      </c>
      <c r="G139" s="41">
        <v>23</v>
      </c>
      <c r="H139" s="41">
        <v>0</v>
      </c>
      <c r="I139" s="41"/>
      <c r="J139" s="41"/>
      <c r="K139" s="42">
        <f t="shared" si="6"/>
        <v>103</v>
      </c>
    </row>
    <row r="140" spans="1:11" ht="16.5" thickBot="1" thickTop="1">
      <c r="A140" s="17" t="s">
        <v>5</v>
      </c>
      <c r="B140" s="21" t="s">
        <v>120</v>
      </c>
      <c r="C140" s="19">
        <v>0</v>
      </c>
      <c r="D140" s="19">
        <v>0</v>
      </c>
      <c r="E140" s="19">
        <v>0</v>
      </c>
      <c r="F140" s="19">
        <v>84</v>
      </c>
      <c r="G140" s="19">
        <v>0</v>
      </c>
      <c r="H140" s="19">
        <v>0</v>
      </c>
      <c r="I140" s="19"/>
      <c r="J140" s="19"/>
      <c r="K140" s="20">
        <f t="shared" si="6"/>
        <v>84</v>
      </c>
    </row>
    <row r="141" spans="1:11" ht="16.5" thickBot="1" thickTop="1">
      <c r="A141" s="17" t="s">
        <v>7</v>
      </c>
      <c r="B141" s="23" t="s">
        <v>121</v>
      </c>
      <c r="C141" s="19">
        <v>0</v>
      </c>
      <c r="D141" s="19">
        <v>0</v>
      </c>
      <c r="E141" s="19">
        <v>0</v>
      </c>
      <c r="F141" s="19">
        <v>61</v>
      </c>
      <c r="G141" s="19">
        <v>0</v>
      </c>
      <c r="H141" s="19">
        <v>0</v>
      </c>
      <c r="I141" s="19"/>
      <c r="J141" s="19"/>
      <c r="K141" s="20">
        <f t="shared" si="6"/>
        <v>61</v>
      </c>
    </row>
    <row r="142" spans="1:11" ht="16.5" thickBot="1" thickTop="1">
      <c r="A142" s="17" t="s">
        <v>8</v>
      </c>
      <c r="B142" s="21" t="s">
        <v>136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31</v>
      </c>
      <c r="I142" s="19"/>
      <c r="J142" s="19"/>
      <c r="K142" s="20">
        <f t="shared" si="6"/>
        <v>31</v>
      </c>
    </row>
    <row r="143" spans="1:11" ht="16.5" thickBot="1" thickTop="1">
      <c r="A143" s="17" t="s">
        <v>9</v>
      </c>
      <c r="B143" s="21" t="s">
        <v>117</v>
      </c>
      <c r="C143" s="19">
        <v>0</v>
      </c>
      <c r="D143" s="19">
        <v>0</v>
      </c>
      <c r="E143" s="19">
        <v>0</v>
      </c>
      <c r="F143" s="19">
        <v>23</v>
      </c>
      <c r="G143" s="19">
        <v>0</v>
      </c>
      <c r="H143" s="19">
        <v>0</v>
      </c>
      <c r="I143" s="19"/>
      <c r="J143" s="19"/>
      <c r="K143" s="20">
        <f t="shared" si="6"/>
        <v>23</v>
      </c>
    </row>
    <row r="144" spans="1:11" ht="16.5" thickBot="1" thickTop="1">
      <c r="A144" s="17" t="s">
        <v>10</v>
      </c>
      <c r="B144" s="23" t="s">
        <v>119</v>
      </c>
      <c r="C144" s="19">
        <v>0</v>
      </c>
      <c r="D144" s="19">
        <v>0</v>
      </c>
      <c r="E144" s="19">
        <v>0</v>
      </c>
      <c r="F144" s="19">
        <v>22</v>
      </c>
      <c r="G144" s="19">
        <v>0</v>
      </c>
      <c r="H144" s="19">
        <v>0</v>
      </c>
      <c r="I144" s="19"/>
      <c r="J144" s="19"/>
      <c r="K144" s="20">
        <f t="shared" si="6"/>
        <v>22</v>
      </c>
    </row>
    <row r="145" spans="1:11" ht="16.5" thickBot="1" thickTop="1">
      <c r="A145" s="17" t="s">
        <v>11</v>
      </c>
      <c r="B145" s="21" t="s">
        <v>55</v>
      </c>
      <c r="C145" s="19">
        <v>0</v>
      </c>
      <c r="D145" s="19">
        <v>0</v>
      </c>
      <c r="E145" s="19">
        <v>0</v>
      </c>
      <c r="F145" s="19">
        <v>0</v>
      </c>
      <c r="G145" s="19">
        <v>22</v>
      </c>
      <c r="H145" s="19">
        <v>0</v>
      </c>
      <c r="I145" s="19"/>
      <c r="J145" s="19"/>
      <c r="K145" s="20">
        <f t="shared" si="6"/>
        <v>22</v>
      </c>
    </row>
    <row r="146" spans="1:11" ht="16.5" thickBot="1" thickTop="1">
      <c r="A146" s="17" t="s">
        <v>12</v>
      </c>
      <c r="B146" s="22" t="s">
        <v>68</v>
      </c>
      <c r="C146" s="19">
        <v>0</v>
      </c>
      <c r="D146" s="19">
        <v>21</v>
      </c>
      <c r="E146" s="19">
        <v>0</v>
      </c>
      <c r="F146" s="19">
        <v>0</v>
      </c>
      <c r="G146" s="19">
        <v>0</v>
      </c>
      <c r="H146" s="19">
        <v>0</v>
      </c>
      <c r="I146" s="19"/>
      <c r="J146" s="19"/>
      <c r="K146" s="20">
        <f t="shared" si="6"/>
        <v>21</v>
      </c>
    </row>
    <row r="147" spans="1:11" s="49" customFormat="1" ht="28.5" customHeight="1" thickBot="1" thickTop="1">
      <c r="A147" s="78" t="s">
        <v>43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80"/>
    </row>
    <row r="148" spans="1:11" s="67" customFormat="1" ht="27.75" customHeight="1" thickBot="1" thickTop="1">
      <c r="A148" s="58" t="s">
        <v>2</v>
      </c>
      <c r="B148" s="58" t="s">
        <v>0</v>
      </c>
      <c r="C148" s="59" t="s">
        <v>19</v>
      </c>
      <c r="D148" s="59" t="s">
        <v>31</v>
      </c>
      <c r="E148" s="59" t="s">
        <v>108</v>
      </c>
      <c r="F148" s="59" t="s">
        <v>109</v>
      </c>
      <c r="G148" s="59" t="s">
        <v>111</v>
      </c>
      <c r="H148" s="59" t="s">
        <v>112</v>
      </c>
      <c r="I148" s="60"/>
      <c r="J148" s="59"/>
      <c r="K148" s="61" t="s">
        <v>1</v>
      </c>
    </row>
    <row r="149" spans="1:11" ht="16.5" thickBot="1" thickTop="1">
      <c r="A149" s="44" t="s">
        <v>3</v>
      </c>
      <c r="B149" s="40" t="s">
        <v>137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113</v>
      </c>
      <c r="I149" s="41"/>
      <c r="J149" s="41"/>
      <c r="K149" s="42">
        <f aca="true" t="shared" si="7" ref="K149:K160">SUM(J149,H149,G149,F149,E149,D149,C149)</f>
        <v>113</v>
      </c>
    </row>
    <row r="150" spans="1:11" ht="16.5" thickBot="1" thickTop="1">
      <c r="A150" s="44" t="s">
        <v>4</v>
      </c>
      <c r="B150" s="40" t="s">
        <v>165</v>
      </c>
      <c r="C150" s="41">
        <v>89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/>
      <c r="J150" s="41"/>
      <c r="K150" s="42">
        <f t="shared" si="7"/>
        <v>89</v>
      </c>
    </row>
    <row r="151" spans="1:11" ht="16.5" thickBot="1" thickTop="1">
      <c r="A151" s="44" t="s">
        <v>6</v>
      </c>
      <c r="B151" s="40" t="s">
        <v>138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82</v>
      </c>
      <c r="I151" s="41"/>
      <c r="J151" s="41"/>
      <c r="K151" s="42">
        <f t="shared" si="7"/>
        <v>82</v>
      </c>
    </row>
    <row r="152" spans="1:11" ht="16.5" thickBot="1" thickTop="1">
      <c r="A152" s="17" t="s">
        <v>5</v>
      </c>
      <c r="B152" s="18" t="s">
        <v>139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61</v>
      </c>
      <c r="I152" s="19"/>
      <c r="J152" s="19"/>
      <c r="K152" s="20">
        <f t="shared" si="7"/>
        <v>61</v>
      </c>
    </row>
    <row r="153" spans="1:11" ht="16.5" thickBot="1" thickTop="1">
      <c r="A153" s="17" t="s">
        <v>7</v>
      </c>
      <c r="B153" s="21" t="s">
        <v>57</v>
      </c>
      <c r="C153" s="19">
        <v>0</v>
      </c>
      <c r="D153" s="19">
        <v>0</v>
      </c>
      <c r="E153" s="19">
        <v>0</v>
      </c>
      <c r="F153" s="19">
        <v>0</v>
      </c>
      <c r="G153" s="19">
        <v>58</v>
      </c>
      <c r="H153" s="19">
        <v>0</v>
      </c>
      <c r="I153" s="19"/>
      <c r="J153" s="19"/>
      <c r="K153" s="20">
        <f t="shared" si="7"/>
        <v>58</v>
      </c>
    </row>
    <row r="154" spans="1:11" ht="16.5" thickBot="1" thickTop="1">
      <c r="A154" s="17" t="s">
        <v>8</v>
      </c>
      <c r="B154" s="21" t="s">
        <v>93</v>
      </c>
      <c r="C154" s="19">
        <v>0</v>
      </c>
      <c r="D154" s="19">
        <v>0</v>
      </c>
      <c r="E154" s="19">
        <v>0</v>
      </c>
      <c r="F154" s="19">
        <v>52</v>
      </c>
      <c r="G154" s="19">
        <v>0</v>
      </c>
      <c r="H154" s="19">
        <v>0</v>
      </c>
      <c r="I154" s="19"/>
      <c r="J154" s="19"/>
      <c r="K154" s="20">
        <f t="shared" si="7"/>
        <v>52</v>
      </c>
    </row>
    <row r="155" spans="1:11" ht="16.5" thickBot="1" thickTop="1">
      <c r="A155" s="17" t="s">
        <v>9</v>
      </c>
      <c r="B155" s="23" t="s">
        <v>68</v>
      </c>
      <c r="C155" s="19">
        <v>0</v>
      </c>
      <c r="D155" s="19">
        <v>0</v>
      </c>
      <c r="E155" s="19">
        <v>0</v>
      </c>
      <c r="F155" s="19">
        <v>21</v>
      </c>
      <c r="G155" s="19">
        <v>0</v>
      </c>
      <c r="H155" s="19">
        <v>25</v>
      </c>
      <c r="I155" s="19"/>
      <c r="J155" s="19"/>
      <c r="K155" s="20">
        <f t="shared" si="7"/>
        <v>46</v>
      </c>
    </row>
    <row r="156" spans="1:11" ht="16.5" thickBot="1" thickTop="1">
      <c r="A156" s="17" t="s">
        <v>10</v>
      </c>
      <c r="B156" s="22" t="s">
        <v>69</v>
      </c>
      <c r="C156" s="19">
        <v>0</v>
      </c>
      <c r="D156" s="19">
        <v>30</v>
      </c>
      <c r="E156" s="19">
        <v>0</v>
      </c>
      <c r="F156" s="19">
        <v>0</v>
      </c>
      <c r="G156" s="19">
        <v>0</v>
      </c>
      <c r="H156" s="19">
        <v>0</v>
      </c>
      <c r="I156" s="19"/>
      <c r="J156" s="19"/>
      <c r="K156" s="20">
        <f t="shared" si="7"/>
        <v>30</v>
      </c>
    </row>
    <row r="157" spans="1:11" ht="16.5" thickBot="1" thickTop="1">
      <c r="A157" s="17" t="s">
        <v>11</v>
      </c>
      <c r="B157" s="23" t="s">
        <v>140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24</v>
      </c>
      <c r="I157" s="19"/>
      <c r="J157" s="19"/>
      <c r="K157" s="20">
        <f t="shared" si="7"/>
        <v>24</v>
      </c>
    </row>
    <row r="158" spans="1:11" ht="16.5" thickBot="1" thickTop="1">
      <c r="A158" s="17" t="s">
        <v>12</v>
      </c>
      <c r="B158" s="22" t="s">
        <v>48</v>
      </c>
      <c r="C158" s="19">
        <v>23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/>
      <c r="J158" s="19"/>
      <c r="K158" s="20">
        <f t="shared" si="7"/>
        <v>23</v>
      </c>
    </row>
    <row r="159" spans="1:11" ht="16.5" thickBot="1" thickTop="1">
      <c r="A159" s="17" t="s">
        <v>13</v>
      </c>
      <c r="B159" s="23" t="s">
        <v>94</v>
      </c>
      <c r="C159" s="19">
        <v>0</v>
      </c>
      <c r="D159" s="19">
        <v>0</v>
      </c>
      <c r="E159" s="19">
        <v>0</v>
      </c>
      <c r="F159" s="19">
        <v>0</v>
      </c>
      <c r="G159" s="19">
        <v>23</v>
      </c>
      <c r="H159" s="19">
        <v>0</v>
      </c>
      <c r="I159" s="19"/>
      <c r="J159" s="19"/>
      <c r="K159" s="20">
        <f t="shared" si="7"/>
        <v>23</v>
      </c>
    </row>
    <row r="160" spans="1:11" ht="16.5" thickBot="1" thickTop="1">
      <c r="A160" s="17" t="s">
        <v>14</v>
      </c>
      <c r="B160" s="21" t="s">
        <v>60</v>
      </c>
      <c r="C160" s="19">
        <v>22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/>
      <c r="J160" s="19"/>
      <c r="K160" s="20">
        <f t="shared" si="7"/>
        <v>22</v>
      </c>
    </row>
    <row r="161" spans="1:11" s="49" customFormat="1" ht="27.75" customHeight="1" thickBot="1" thickTop="1">
      <c r="A161" s="78" t="s">
        <v>44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80"/>
    </row>
    <row r="162" spans="1:11" s="76" customFormat="1" ht="27.75" customHeight="1" thickBot="1" thickTop="1">
      <c r="A162" s="58" t="s">
        <v>2</v>
      </c>
      <c r="B162" s="58" t="s">
        <v>0</v>
      </c>
      <c r="C162" s="59" t="s">
        <v>19</v>
      </c>
      <c r="D162" s="59" t="s">
        <v>31</v>
      </c>
      <c r="E162" s="59" t="s">
        <v>108</v>
      </c>
      <c r="F162" s="59" t="s">
        <v>109</v>
      </c>
      <c r="G162" s="59" t="s">
        <v>111</v>
      </c>
      <c r="H162" s="59" t="s">
        <v>112</v>
      </c>
      <c r="I162" s="60"/>
      <c r="J162" s="59"/>
      <c r="K162" s="61" t="s">
        <v>1</v>
      </c>
    </row>
    <row r="163" spans="1:11" ht="16.5" thickBot="1" thickTop="1">
      <c r="A163" s="44" t="s">
        <v>3</v>
      </c>
      <c r="B163" s="45" t="s">
        <v>70</v>
      </c>
      <c r="C163" s="41">
        <v>0</v>
      </c>
      <c r="D163" s="41">
        <v>83</v>
      </c>
      <c r="E163" s="41">
        <v>57</v>
      </c>
      <c r="F163" s="41">
        <v>0</v>
      </c>
      <c r="G163" s="41">
        <v>0</v>
      </c>
      <c r="H163" s="41">
        <v>85</v>
      </c>
      <c r="I163" s="41"/>
      <c r="J163" s="41"/>
      <c r="K163" s="42">
        <f aca="true" t="shared" si="8" ref="K163:K184">SUM(J163,H163,G163,F163,E163,D163,C163)</f>
        <v>225</v>
      </c>
    </row>
    <row r="164" spans="1:11" ht="16.5" thickBot="1" thickTop="1">
      <c r="A164" s="44" t="s">
        <v>4</v>
      </c>
      <c r="B164" s="43" t="s">
        <v>166</v>
      </c>
      <c r="C164" s="41">
        <v>41</v>
      </c>
      <c r="D164" s="41">
        <v>0</v>
      </c>
      <c r="E164" s="41">
        <v>0</v>
      </c>
      <c r="F164" s="41">
        <v>59</v>
      </c>
      <c r="G164" s="41">
        <v>113</v>
      </c>
      <c r="H164" s="41">
        <v>0</v>
      </c>
      <c r="I164" s="41"/>
      <c r="J164" s="41"/>
      <c r="K164" s="42">
        <f t="shared" si="8"/>
        <v>213</v>
      </c>
    </row>
    <row r="165" spans="1:11" ht="16.5" thickBot="1" thickTop="1">
      <c r="A165" s="44" t="s">
        <v>6</v>
      </c>
      <c r="B165" s="43" t="s">
        <v>167</v>
      </c>
      <c r="C165" s="41">
        <v>84</v>
      </c>
      <c r="D165" s="41">
        <v>0</v>
      </c>
      <c r="E165" s="41">
        <v>0</v>
      </c>
      <c r="F165" s="41">
        <v>0</v>
      </c>
      <c r="G165" s="41">
        <v>84</v>
      </c>
      <c r="H165" s="41">
        <v>0</v>
      </c>
      <c r="I165" s="41"/>
      <c r="J165" s="41"/>
      <c r="K165" s="42">
        <f t="shared" si="8"/>
        <v>168</v>
      </c>
    </row>
    <row r="166" spans="1:11" ht="16.5" thickBot="1" thickTop="1">
      <c r="A166" s="17" t="s">
        <v>5</v>
      </c>
      <c r="B166" s="23" t="s">
        <v>102</v>
      </c>
      <c r="C166" s="19">
        <v>0</v>
      </c>
      <c r="D166" s="19">
        <v>0</v>
      </c>
      <c r="E166" s="19">
        <v>0</v>
      </c>
      <c r="F166" s="19">
        <v>82</v>
      </c>
      <c r="G166" s="19">
        <v>21</v>
      </c>
      <c r="H166" s="19">
        <v>22</v>
      </c>
      <c r="I166" s="19"/>
      <c r="J166" s="19"/>
      <c r="K166" s="20">
        <f t="shared" si="8"/>
        <v>125</v>
      </c>
    </row>
    <row r="167" spans="1:11" ht="16.5" thickBot="1" thickTop="1">
      <c r="A167" s="17" t="s">
        <v>7</v>
      </c>
      <c r="B167" s="25" t="s">
        <v>61</v>
      </c>
      <c r="C167" s="19">
        <v>121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/>
      <c r="J167" s="19"/>
      <c r="K167" s="20">
        <f t="shared" si="8"/>
        <v>121</v>
      </c>
    </row>
    <row r="168" spans="1:11" ht="16.5" thickBot="1" thickTop="1">
      <c r="A168" s="17" t="s">
        <v>8</v>
      </c>
      <c r="B168" s="23" t="s">
        <v>88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121</v>
      </c>
      <c r="I168" s="19"/>
      <c r="J168" s="19"/>
      <c r="K168" s="20">
        <f t="shared" si="8"/>
        <v>121</v>
      </c>
    </row>
    <row r="169" spans="1:11" ht="16.5" thickBot="1" thickTop="1">
      <c r="A169" s="17" t="s">
        <v>9</v>
      </c>
      <c r="B169" s="21" t="s">
        <v>52</v>
      </c>
      <c r="C169" s="19">
        <v>52</v>
      </c>
      <c r="D169" s="19">
        <v>0</v>
      </c>
      <c r="E169" s="19">
        <v>0</v>
      </c>
      <c r="F169" s="19">
        <v>0</v>
      </c>
      <c r="G169" s="19">
        <v>24</v>
      </c>
      <c r="H169" s="19">
        <v>0</v>
      </c>
      <c r="I169" s="19"/>
      <c r="J169" s="19"/>
      <c r="K169" s="20">
        <f t="shared" si="8"/>
        <v>76</v>
      </c>
    </row>
    <row r="170" spans="1:11" ht="16.5" thickBot="1" thickTop="1">
      <c r="A170" s="17" t="s">
        <v>10</v>
      </c>
      <c r="B170" s="22" t="s">
        <v>124</v>
      </c>
      <c r="C170" s="19">
        <v>0</v>
      </c>
      <c r="D170" s="19">
        <v>0</v>
      </c>
      <c r="E170" s="19">
        <v>0</v>
      </c>
      <c r="F170" s="19">
        <v>0</v>
      </c>
      <c r="G170" s="19">
        <v>61</v>
      </c>
      <c r="H170" s="19">
        <v>0</v>
      </c>
      <c r="I170" s="19"/>
      <c r="J170" s="19"/>
      <c r="K170" s="20">
        <f t="shared" si="8"/>
        <v>61</v>
      </c>
    </row>
    <row r="171" spans="1:11" ht="16.5" thickBot="1" thickTop="1">
      <c r="A171" s="17" t="s">
        <v>11</v>
      </c>
      <c r="B171" s="21" t="s">
        <v>71</v>
      </c>
      <c r="C171" s="19">
        <v>0</v>
      </c>
      <c r="D171" s="19">
        <v>59</v>
      </c>
      <c r="E171" s="19">
        <v>0</v>
      </c>
      <c r="F171" s="19">
        <v>0</v>
      </c>
      <c r="G171" s="19">
        <v>0</v>
      </c>
      <c r="H171" s="19">
        <v>0</v>
      </c>
      <c r="I171" s="19"/>
      <c r="J171" s="19"/>
      <c r="K171" s="20">
        <f t="shared" si="8"/>
        <v>59</v>
      </c>
    </row>
    <row r="172" spans="1:11" ht="16.5" thickBot="1" thickTop="1">
      <c r="A172" s="17" t="s">
        <v>12</v>
      </c>
      <c r="B172" s="21" t="s">
        <v>125</v>
      </c>
      <c r="C172" s="19">
        <v>0</v>
      </c>
      <c r="D172" s="19">
        <v>0</v>
      </c>
      <c r="E172" s="19">
        <v>0</v>
      </c>
      <c r="F172" s="19">
        <v>0</v>
      </c>
      <c r="G172" s="19">
        <v>54</v>
      </c>
      <c r="H172" s="19">
        <v>0</v>
      </c>
      <c r="I172" s="19"/>
      <c r="J172" s="19"/>
      <c r="K172" s="20">
        <f t="shared" si="8"/>
        <v>54</v>
      </c>
    </row>
    <row r="173" spans="1:11" ht="16.5" thickBot="1" thickTop="1">
      <c r="A173" s="17" t="s">
        <v>13</v>
      </c>
      <c r="B173" s="18" t="s">
        <v>74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54</v>
      </c>
      <c r="I173" s="19"/>
      <c r="J173" s="19"/>
      <c r="K173" s="20">
        <f t="shared" si="8"/>
        <v>54</v>
      </c>
    </row>
    <row r="174" spans="1:11" ht="16.5" thickBot="1" thickTop="1">
      <c r="A174" s="17" t="s">
        <v>14</v>
      </c>
      <c r="B174" s="21" t="s">
        <v>51</v>
      </c>
      <c r="C174" s="19">
        <v>25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/>
      <c r="J174" s="19"/>
      <c r="K174" s="20">
        <f t="shared" si="8"/>
        <v>25</v>
      </c>
    </row>
    <row r="175" spans="1:11" ht="16.5" thickBot="1" thickTop="1">
      <c r="A175" s="17" t="s">
        <v>15</v>
      </c>
      <c r="B175" s="23" t="s">
        <v>53</v>
      </c>
      <c r="C175" s="19">
        <v>23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/>
      <c r="J175" s="19"/>
      <c r="K175" s="20">
        <f t="shared" si="8"/>
        <v>23</v>
      </c>
    </row>
    <row r="176" spans="1:11" ht="16.5" thickBot="1" thickTop="1">
      <c r="A176" s="17" t="s">
        <v>16</v>
      </c>
      <c r="B176" s="23" t="s">
        <v>47</v>
      </c>
      <c r="C176" s="19">
        <v>0</v>
      </c>
      <c r="D176" s="19">
        <v>0</v>
      </c>
      <c r="E176" s="19">
        <v>0</v>
      </c>
      <c r="F176" s="19">
        <v>23</v>
      </c>
      <c r="G176" s="19">
        <v>0</v>
      </c>
      <c r="H176" s="19">
        <v>0</v>
      </c>
      <c r="I176" s="19"/>
      <c r="J176" s="19"/>
      <c r="K176" s="20">
        <f t="shared" si="8"/>
        <v>23</v>
      </c>
    </row>
    <row r="177" spans="1:11" ht="16.5" thickBot="1" thickTop="1">
      <c r="A177" s="17" t="s">
        <v>17</v>
      </c>
      <c r="B177" s="22" t="s">
        <v>97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23</v>
      </c>
      <c r="I177" s="19"/>
      <c r="J177" s="19"/>
      <c r="K177" s="20">
        <f t="shared" si="8"/>
        <v>23</v>
      </c>
    </row>
    <row r="178" spans="1:11" ht="16.5" thickBot="1" thickTop="1">
      <c r="A178" s="17" t="s">
        <v>18</v>
      </c>
      <c r="B178" s="21" t="s">
        <v>56</v>
      </c>
      <c r="C178" s="19">
        <v>22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/>
      <c r="J178" s="19"/>
      <c r="K178" s="20">
        <f t="shared" si="8"/>
        <v>22</v>
      </c>
    </row>
    <row r="179" spans="1:11" ht="16.5" thickBot="1" thickTop="1">
      <c r="A179" s="17" t="s">
        <v>21</v>
      </c>
      <c r="B179" s="18" t="s">
        <v>72</v>
      </c>
      <c r="C179" s="19">
        <v>0</v>
      </c>
      <c r="D179" s="19">
        <v>22</v>
      </c>
      <c r="E179" s="19">
        <v>0</v>
      </c>
      <c r="F179" s="19">
        <v>0</v>
      </c>
      <c r="G179" s="19">
        <v>0</v>
      </c>
      <c r="H179" s="19">
        <v>0</v>
      </c>
      <c r="I179" s="19"/>
      <c r="J179" s="19"/>
      <c r="K179" s="20">
        <f t="shared" si="8"/>
        <v>22</v>
      </c>
    </row>
    <row r="180" spans="1:11" ht="16.5" thickBot="1" thickTop="1">
      <c r="A180" s="17" t="s">
        <v>22</v>
      </c>
      <c r="B180" s="21" t="s">
        <v>128</v>
      </c>
      <c r="C180" s="19">
        <v>0</v>
      </c>
      <c r="D180" s="19">
        <v>0</v>
      </c>
      <c r="E180" s="19">
        <v>0</v>
      </c>
      <c r="F180" s="19">
        <v>0</v>
      </c>
      <c r="G180" s="19">
        <v>22</v>
      </c>
      <c r="H180" s="19">
        <v>0</v>
      </c>
      <c r="I180" s="19"/>
      <c r="J180" s="19"/>
      <c r="K180" s="20">
        <f t="shared" si="8"/>
        <v>22</v>
      </c>
    </row>
    <row r="181" spans="1:11" ht="16.5" thickBot="1" thickTop="1">
      <c r="A181" s="17" t="s">
        <v>23</v>
      </c>
      <c r="B181" s="23" t="s">
        <v>57</v>
      </c>
      <c r="C181" s="19">
        <v>21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/>
      <c r="J181" s="19"/>
      <c r="K181" s="20">
        <f t="shared" si="8"/>
        <v>21</v>
      </c>
    </row>
    <row r="182" spans="1:11" ht="16.5" thickBot="1" thickTop="1">
      <c r="A182" s="17" t="s">
        <v>24</v>
      </c>
      <c r="B182" s="23" t="s">
        <v>73</v>
      </c>
      <c r="C182" s="19">
        <v>0</v>
      </c>
      <c r="D182" s="19">
        <v>21</v>
      </c>
      <c r="E182" s="19">
        <v>0</v>
      </c>
      <c r="F182" s="19">
        <v>0</v>
      </c>
      <c r="G182" s="19">
        <v>0</v>
      </c>
      <c r="H182" s="19">
        <v>0</v>
      </c>
      <c r="I182" s="19"/>
      <c r="J182" s="19"/>
      <c r="K182" s="20">
        <f t="shared" si="8"/>
        <v>21</v>
      </c>
    </row>
    <row r="183" spans="1:11" ht="16.5" thickBot="1" thickTop="1">
      <c r="A183" s="17" t="s">
        <v>25</v>
      </c>
      <c r="B183" s="23" t="s">
        <v>113</v>
      </c>
      <c r="C183" s="19">
        <v>0</v>
      </c>
      <c r="D183" s="19">
        <v>0</v>
      </c>
      <c r="E183" s="19">
        <v>21</v>
      </c>
      <c r="F183" s="19">
        <v>0</v>
      </c>
      <c r="G183" s="19">
        <v>0</v>
      </c>
      <c r="H183" s="19">
        <v>0</v>
      </c>
      <c r="I183" s="19"/>
      <c r="J183" s="19"/>
      <c r="K183" s="20">
        <f t="shared" si="8"/>
        <v>21</v>
      </c>
    </row>
    <row r="184" spans="1:11" ht="16.5" thickBot="1" thickTop="1">
      <c r="A184" s="17" t="s">
        <v>26</v>
      </c>
      <c r="B184" s="22" t="s">
        <v>133</v>
      </c>
      <c r="C184" s="19">
        <v>0</v>
      </c>
      <c r="D184" s="19">
        <v>0</v>
      </c>
      <c r="E184" s="19">
        <v>0</v>
      </c>
      <c r="F184" s="19">
        <v>0</v>
      </c>
      <c r="G184" s="19">
        <v>21</v>
      </c>
      <c r="H184" s="19">
        <v>0</v>
      </c>
      <c r="I184" s="19"/>
      <c r="J184" s="19"/>
      <c r="K184" s="20">
        <f t="shared" si="8"/>
        <v>21</v>
      </c>
    </row>
    <row r="185" spans="1:11" s="49" customFormat="1" ht="28.5" customHeight="1" thickBot="1" thickTop="1">
      <c r="A185" s="78" t="s">
        <v>45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80"/>
    </row>
    <row r="186" spans="1:11" s="67" customFormat="1" ht="27.75" customHeight="1" thickBot="1" thickTop="1">
      <c r="A186" s="58" t="s">
        <v>2</v>
      </c>
      <c r="B186" s="58" t="s">
        <v>0</v>
      </c>
      <c r="C186" s="59" t="s">
        <v>19</v>
      </c>
      <c r="D186" s="59" t="s">
        <v>31</v>
      </c>
      <c r="E186" s="59" t="s">
        <v>108</v>
      </c>
      <c r="F186" s="59" t="s">
        <v>109</v>
      </c>
      <c r="G186" s="59" t="s">
        <v>111</v>
      </c>
      <c r="H186" s="59" t="s">
        <v>112</v>
      </c>
      <c r="I186" s="60"/>
      <c r="J186" s="59"/>
      <c r="K186" s="61" t="s">
        <v>1</v>
      </c>
    </row>
    <row r="187" spans="1:11" ht="16.5" thickBot="1" thickTop="1">
      <c r="A187" s="44" t="s">
        <v>3</v>
      </c>
      <c r="B187" s="40" t="s">
        <v>155</v>
      </c>
      <c r="C187" s="41">
        <v>0</v>
      </c>
      <c r="D187" s="41">
        <v>0</v>
      </c>
      <c r="E187" s="41">
        <v>0</v>
      </c>
      <c r="F187" s="41">
        <v>0</v>
      </c>
      <c r="G187" s="41">
        <v>30</v>
      </c>
      <c r="H187" s="41">
        <v>0</v>
      </c>
      <c r="I187" s="41"/>
      <c r="J187" s="41"/>
      <c r="K187" s="42">
        <f>SUM(J187,H187,G187,F187,E187,D187,C187)</f>
        <v>30</v>
      </c>
    </row>
    <row r="188" spans="1:11" s="49" customFormat="1" ht="28.5" customHeight="1" thickBot="1" thickTop="1">
      <c r="A188" s="78" t="s">
        <v>170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80"/>
    </row>
    <row r="189" spans="1:11" s="67" customFormat="1" ht="27.75" customHeight="1" thickBot="1" thickTop="1">
      <c r="A189" s="58" t="s">
        <v>2</v>
      </c>
      <c r="B189" s="58" t="s">
        <v>0</v>
      </c>
      <c r="C189" s="59" t="s">
        <v>19</v>
      </c>
      <c r="D189" s="59" t="s">
        <v>31</v>
      </c>
      <c r="E189" s="59" t="s">
        <v>108</v>
      </c>
      <c r="F189" s="59" t="s">
        <v>109</v>
      </c>
      <c r="G189" s="59" t="s">
        <v>111</v>
      </c>
      <c r="H189" s="59" t="s">
        <v>112</v>
      </c>
      <c r="I189" s="60"/>
      <c r="J189" s="59"/>
      <c r="K189" s="61" t="s">
        <v>1</v>
      </c>
    </row>
    <row r="190" spans="1:11" ht="16.5" thickBot="1" thickTop="1">
      <c r="A190" s="44" t="s">
        <v>3</v>
      </c>
      <c r="B190" s="40" t="s">
        <v>171</v>
      </c>
      <c r="C190" s="41">
        <v>0</v>
      </c>
      <c r="D190" s="41">
        <v>20</v>
      </c>
      <c r="E190" s="41">
        <v>20</v>
      </c>
      <c r="F190" s="41"/>
      <c r="G190" s="41"/>
      <c r="H190" s="41">
        <v>0</v>
      </c>
      <c r="I190" s="41"/>
      <c r="J190" s="41"/>
      <c r="K190" s="42">
        <f>SUM(J190,H190,G190,F190,E190,D190,C190)</f>
        <v>40</v>
      </c>
    </row>
    <row r="191" ht="13.5" thickTop="1"/>
    <row r="328" ht="13.5" thickBot="1"/>
    <row r="329" spans="1:11" ht="15.75" thickTop="1">
      <c r="A329" s="26"/>
      <c r="B329" s="27"/>
      <c r="C329" s="28"/>
      <c r="D329" s="28"/>
      <c r="E329" s="28"/>
      <c r="F329" s="28"/>
      <c r="G329" s="28"/>
      <c r="H329" s="28"/>
      <c r="I329" s="28"/>
      <c r="J329" s="28"/>
      <c r="K329" s="29"/>
    </row>
    <row r="330" spans="1:11" ht="15">
      <c r="A330" s="30"/>
      <c r="B330" s="31"/>
      <c r="C330" s="32"/>
      <c r="D330" s="32"/>
      <c r="E330" s="32"/>
      <c r="F330" s="32"/>
      <c r="G330" s="32"/>
      <c r="H330" s="32"/>
      <c r="I330" s="32"/>
      <c r="J330" s="32"/>
      <c r="K330" s="33"/>
    </row>
    <row r="331" spans="1:11" ht="15">
      <c r="A331" s="30"/>
      <c r="B331" s="34"/>
      <c r="C331" s="32"/>
      <c r="D331" s="32"/>
      <c r="E331" s="32"/>
      <c r="F331" s="32"/>
      <c r="G331" s="32"/>
      <c r="H331" s="32"/>
      <c r="I331" s="32"/>
      <c r="J331" s="32"/>
      <c r="K331" s="33"/>
    </row>
    <row r="332" spans="1:11" ht="15">
      <c r="A332" s="30"/>
      <c r="B332" s="31"/>
      <c r="C332" s="32"/>
      <c r="D332" s="32"/>
      <c r="E332" s="32"/>
      <c r="F332" s="32"/>
      <c r="G332" s="32"/>
      <c r="H332" s="32"/>
      <c r="I332" s="32"/>
      <c r="J332" s="32"/>
      <c r="K332" s="33"/>
    </row>
    <row r="333" spans="1:11" ht="15">
      <c r="A333" s="30"/>
      <c r="B333" s="33"/>
      <c r="C333" s="32"/>
      <c r="D333" s="32"/>
      <c r="E333" s="32"/>
      <c r="F333" s="32"/>
      <c r="G333" s="32"/>
      <c r="H333" s="32"/>
      <c r="I333" s="32"/>
      <c r="J333" s="32"/>
      <c r="K333" s="33"/>
    </row>
    <row r="334" spans="1:11" ht="15">
      <c r="A334" s="30"/>
      <c r="B334" s="31"/>
      <c r="C334" s="32"/>
      <c r="D334" s="32"/>
      <c r="E334" s="32"/>
      <c r="F334" s="32"/>
      <c r="G334" s="32"/>
      <c r="H334" s="32"/>
      <c r="I334" s="32"/>
      <c r="J334" s="32"/>
      <c r="K334" s="33"/>
    </row>
    <row r="335" spans="1:11" ht="15">
      <c r="A335" s="30"/>
      <c r="B335" s="33"/>
      <c r="C335" s="32"/>
      <c r="D335" s="32"/>
      <c r="E335" s="32"/>
      <c r="F335" s="32"/>
      <c r="G335" s="32"/>
      <c r="H335" s="32"/>
      <c r="I335" s="32"/>
      <c r="J335" s="32"/>
      <c r="K335" s="33"/>
    </row>
    <row r="336" spans="1:11" ht="15">
      <c r="A336" s="30"/>
      <c r="B336" s="31"/>
      <c r="C336" s="32"/>
      <c r="D336" s="32"/>
      <c r="E336" s="32"/>
      <c r="F336" s="32"/>
      <c r="G336" s="32"/>
      <c r="H336" s="32"/>
      <c r="I336" s="32"/>
      <c r="J336" s="32"/>
      <c r="K336" s="33"/>
    </row>
    <row r="337" spans="1:11" ht="15">
      <c r="A337" s="30"/>
      <c r="B337" s="31"/>
      <c r="C337" s="32"/>
      <c r="D337" s="32"/>
      <c r="E337" s="32"/>
      <c r="F337" s="32"/>
      <c r="G337" s="32"/>
      <c r="H337" s="32"/>
      <c r="I337" s="32"/>
      <c r="J337" s="32"/>
      <c r="K337" s="33"/>
    </row>
    <row r="338" spans="1:11" ht="15">
      <c r="A338" s="30"/>
      <c r="B338" s="31"/>
      <c r="C338" s="32"/>
      <c r="D338" s="32"/>
      <c r="E338" s="32"/>
      <c r="F338" s="32"/>
      <c r="G338" s="32"/>
      <c r="H338" s="32"/>
      <c r="I338" s="32"/>
      <c r="J338" s="32"/>
      <c r="K338" s="33"/>
    </row>
    <row r="339" spans="1:11" ht="15">
      <c r="A339" s="30"/>
      <c r="B339" s="33"/>
      <c r="C339" s="32"/>
      <c r="D339" s="32"/>
      <c r="E339" s="32"/>
      <c r="F339" s="32"/>
      <c r="G339" s="32"/>
      <c r="H339" s="32"/>
      <c r="I339" s="32"/>
      <c r="J339" s="32"/>
      <c r="K339" s="33"/>
    </row>
    <row r="340" spans="1:11" ht="15">
      <c r="A340" s="30"/>
      <c r="B340" s="33"/>
      <c r="C340" s="32"/>
      <c r="D340" s="32"/>
      <c r="E340" s="32"/>
      <c r="F340" s="32"/>
      <c r="G340" s="32"/>
      <c r="H340" s="32"/>
      <c r="I340" s="32"/>
      <c r="J340" s="32"/>
      <c r="K340" s="33"/>
    </row>
    <row r="341" spans="1:11" ht="15">
      <c r="A341" s="30"/>
      <c r="B341" s="33"/>
      <c r="C341" s="32"/>
      <c r="D341" s="32"/>
      <c r="E341" s="32"/>
      <c r="F341" s="32"/>
      <c r="G341" s="32"/>
      <c r="H341" s="32"/>
      <c r="I341" s="32"/>
      <c r="J341" s="32"/>
      <c r="K341" s="33"/>
    </row>
    <row r="342" spans="1:11" ht="15">
      <c r="A342" s="30"/>
      <c r="B342" s="33"/>
      <c r="C342" s="32"/>
      <c r="D342" s="32"/>
      <c r="E342" s="32"/>
      <c r="F342" s="32"/>
      <c r="G342" s="32"/>
      <c r="H342" s="32"/>
      <c r="I342" s="32"/>
      <c r="J342" s="32"/>
      <c r="K342" s="33"/>
    </row>
    <row r="343" spans="1:11" ht="15">
      <c r="A343" s="30"/>
      <c r="B343" s="34"/>
      <c r="C343" s="32"/>
      <c r="D343" s="32"/>
      <c r="E343" s="32"/>
      <c r="F343" s="32"/>
      <c r="G343" s="32"/>
      <c r="H343" s="32"/>
      <c r="I343" s="32"/>
      <c r="J343" s="32"/>
      <c r="K343" s="33"/>
    </row>
    <row r="344" spans="1:11" ht="1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</row>
    <row r="345" spans="1:11" ht="15">
      <c r="A345" s="33"/>
      <c r="B345" s="33"/>
      <c r="C345" s="36"/>
      <c r="D345" s="37"/>
      <c r="E345" s="37"/>
      <c r="F345" s="36"/>
      <c r="G345" s="36"/>
      <c r="H345" s="37"/>
      <c r="I345" s="38"/>
      <c r="J345" s="39"/>
      <c r="K345" s="32"/>
    </row>
    <row r="346" spans="1:11" ht="15">
      <c r="A346" s="30"/>
      <c r="B346" s="31"/>
      <c r="C346" s="32"/>
      <c r="D346" s="32"/>
      <c r="E346" s="32"/>
      <c r="F346" s="32"/>
      <c r="G346" s="32"/>
      <c r="H346" s="32"/>
      <c r="I346" s="32"/>
      <c r="J346" s="32"/>
      <c r="K346" s="33"/>
    </row>
    <row r="347" spans="1:11" ht="15">
      <c r="A347" s="30"/>
      <c r="B347" s="34"/>
      <c r="C347" s="32"/>
      <c r="D347" s="32"/>
      <c r="E347" s="32"/>
      <c r="F347" s="32"/>
      <c r="G347" s="32"/>
      <c r="H347" s="32"/>
      <c r="I347" s="32"/>
      <c r="J347" s="32"/>
      <c r="K347" s="33"/>
    </row>
    <row r="348" spans="1:11" ht="15">
      <c r="A348" s="30"/>
      <c r="B348" s="31"/>
      <c r="C348" s="32"/>
      <c r="D348" s="32"/>
      <c r="E348" s="32"/>
      <c r="F348" s="32"/>
      <c r="G348" s="32"/>
      <c r="H348" s="32"/>
      <c r="I348" s="32"/>
      <c r="J348" s="32"/>
      <c r="K348" s="33"/>
    </row>
    <row r="349" spans="1:11" ht="15">
      <c r="A349" s="30"/>
      <c r="B349" s="34"/>
      <c r="C349" s="32"/>
      <c r="D349" s="32"/>
      <c r="E349" s="32"/>
      <c r="F349" s="32"/>
      <c r="G349" s="32"/>
      <c r="H349" s="32"/>
      <c r="I349" s="32"/>
      <c r="J349" s="32"/>
      <c r="K349" s="33"/>
    </row>
    <row r="350" spans="1:11" ht="15">
      <c r="A350" s="30"/>
      <c r="B350" s="31"/>
      <c r="C350" s="32"/>
      <c r="D350" s="32"/>
      <c r="E350" s="32"/>
      <c r="F350" s="32"/>
      <c r="G350" s="32"/>
      <c r="H350" s="32"/>
      <c r="I350" s="32"/>
      <c r="J350" s="32"/>
      <c r="K350" s="33"/>
    </row>
    <row r="351" spans="1:11" ht="15">
      <c r="A351" s="30"/>
      <c r="B351" s="33"/>
      <c r="C351" s="32"/>
      <c r="D351" s="32"/>
      <c r="E351" s="32"/>
      <c r="F351" s="32"/>
      <c r="G351" s="32"/>
      <c r="H351" s="32"/>
      <c r="I351" s="32"/>
      <c r="J351" s="32"/>
      <c r="K351" s="33"/>
    </row>
    <row r="352" spans="1:11" ht="15">
      <c r="A352" s="30"/>
      <c r="B352" s="31"/>
      <c r="C352" s="32"/>
      <c r="D352" s="32"/>
      <c r="E352" s="32"/>
      <c r="F352" s="32"/>
      <c r="G352" s="32"/>
      <c r="H352" s="32"/>
      <c r="I352" s="32"/>
      <c r="J352" s="32"/>
      <c r="K352" s="33"/>
    </row>
    <row r="353" spans="1:11" ht="15">
      <c r="A353" s="30"/>
      <c r="B353" s="33"/>
      <c r="C353" s="32"/>
      <c r="D353" s="32"/>
      <c r="E353" s="32"/>
      <c r="F353" s="32"/>
      <c r="G353" s="32"/>
      <c r="H353" s="32"/>
      <c r="I353" s="32"/>
      <c r="J353" s="32"/>
      <c r="K353" s="33"/>
    </row>
    <row r="354" spans="1:11" ht="15">
      <c r="A354" s="30"/>
      <c r="B354" s="31"/>
      <c r="C354" s="32"/>
      <c r="D354" s="32"/>
      <c r="E354" s="32"/>
      <c r="F354" s="32"/>
      <c r="G354" s="32"/>
      <c r="H354" s="32"/>
      <c r="I354" s="32"/>
      <c r="J354" s="32"/>
      <c r="K354" s="33"/>
    </row>
    <row r="355" spans="1:11" ht="15">
      <c r="A355" s="30"/>
      <c r="B355" s="31"/>
      <c r="C355" s="32"/>
      <c r="D355" s="32"/>
      <c r="E355" s="32"/>
      <c r="F355" s="32"/>
      <c r="G355" s="32"/>
      <c r="H355" s="32"/>
      <c r="I355" s="32"/>
      <c r="J355" s="32"/>
      <c r="K355" s="33"/>
    </row>
    <row r="356" spans="1:11" ht="15">
      <c r="A356" s="30"/>
      <c r="B356" s="31"/>
      <c r="C356" s="32"/>
      <c r="D356" s="32"/>
      <c r="E356" s="32"/>
      <c r="F356" s="32"/>
      <c r="G356" s="32"/>
      <c r="H356" s="32"/>
      <c r="I356" s="32"/>
      <c r="J356" s="32"/>
      <c r="K356" s="33"/>
    </row>
    <row r="357" spans="1:11" ht="15">
      <c r="A357" s="30"/>
      <c r="B357" s="33"/>
      <c r="C357" s="32"/>
      <c r="D357" s="32"/>
      <c r="E357" s="32"/>
      <c r="F357" s="32"/>
      <c r="G357" s="32"/>
      <c r="H357" s="32"/>
      <c r="I357" s="32"/>
      <c r="J357" s="32"/>
      <c r="K357" s="33"/>
    </row>
    <row r="358" spans="1:11" ht="15">
      <c r="A358" s="30"/>
      <c r="B358" s="33"/>
      <c r="C358" s="32"/>
      <c r="D358" s="32"/>
      <c r="E358" s="32"/>
      <c r="F358" s="32"/>
      <c r="G358" s="32"/>
      <c r="H358" s="32"/>
      <c r="I358" s="32"/>
      <c r="J358" s="32"/>
      <c r="K358" s="33"/>
    </row>
    <row r="359" spans="1:11" ht="15">
      <c r="A359" s="30"/>
      <c r="B359" s="33"/>
      <c r="C359" s="32"/>
      <c r="D359" s="32"/>
      <c r="E359" s="32"/>
      <c r="F359" s="32"/>
      <c r="G359" s="32"/>
      <c r="H359" s="32"/>
      <c r="I359" s="32"/>
      <c r="J359" s="32"/>
      <c r="K359" s="33"/>
    </row>
    <row r="360" spans="1:11" ht="15">
      <c r="A360" s="30"/>
      <c r="B360" s="33"/>
      <c r="C360" s="32"/>
      <c r="D360" s="32"/>
      <c r="E360" s="32"/>
      <c r="F360" s="32"/>
      <c r="G360" s="32"/>
      <c r="H360" s="32"/>
      <c r="I360" s="32"/>
      <c r="J360" s="32"/>
      <c r="K360" s="33"/>
    </row>
    <row r="361" spans="1:11" ht="15">
      <c r="A361" s="30"/>
      <c r="B361" s="34"/>
      <c r="C361" s="32"/>
      <c r="D361" s="32"/>
      <c r="E361" s="32"/>
      <c r="F361" s="32"/>
      <c r="G361" s="32"/>
      <c r="H361" s="32"/>
      <c r="I361" s="32"/>
      <c r="J361" s="32"/>
      <c r="K361" s="33"/>
    </row>
    <row r="362" spans="1:11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</sheetData>
  <sheetProtection/>
  <mergeCells count="16">
    <mergeCell ref="A188:K188"/>
    <mergeCell ref="A147:K147"/>
    <mergeCell ref="A161:K161"/>
    <mergeCell ref="A185:K185"/>
    <mergeCell ref="A89:K89"/>
    <mergeCell ref="A103:K103"/>
    <mergeCell ref="A112:K112"/>
    <mergeCell ref="A120:K120"/>
    <mergeCell ref="A124:K124"/>
    <mergeCell ref="A128:K128"/>
    <mergeCell ref="A24:K24"/>
    <mergeCell ref="A10:K10"/>
    <mergeCell ref="A16:K16"/>
    <mergeCell ref="A7:K7"/>
    <mergeCell ref="A46:K46"/>
    <mergeCell ref="A135:K13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DIAKAKIS</dc:creator>
  <cp:keywords/>
  <dc:description/>
  <cp:lastModifiedBy>Υποκατάστημα Αθηνών</cp:lastModifiedBy>
  <cp:lastPrinted>2023-06-14T13:57:09Z</cp:lastPrinted>
  <dcterms:created xsi:type="dcterms:W3CDTF">2006-02-06T11:12:08Z</dcterms:created>
  <dcterms:modified xsi:type="dcterms:W3CDTF">2024-02-02T13:35:32Z</dcterms:modified>
  <cp:category/>
  <cp:version/>
  <cp:contentType/>
  <cp:contentStatus/>
</cp:coreProperties>
</file>