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584" activeTab="1"/>
  </bookViews>
  <sheets>
    <sheet name="MICRO" sheetId="1" r:id="rId1"/>
    <sheet name="JUNIOR" sheetId="2" r:id="rId2"/>
    <sheet name="SENIOR" sheetId="3" r:id="rId3"/>
    <sheet name="DD2" sheetId="4" r:id="rId4"/>
  </sheets>
  <definedNames>
    <definedName name="_xlnm.Print_Area" localSheetId="3">'DD2'!$A$1:$N$34</definedName>
    <definedName name="_xlnm.Print_Area" localSheetId="1">'JUNIOR'!$A$1:$M$26</definedName>
    <definedName name="_xlnm.Print_Area" localSheetId="0">'MICRO'!$A$1:$O$30</definedName>
    <definedName name="_xlnm.Print_Area" localSheetId="2">'SENIOR'!$A$1:$N$38</definedName>
  </definedNames>
  <calcPr fullCalcOnLoad="1"/>
</workbook>
</file>

<file path=xl/sharedStrings.xml><?xml version="1.0" encoding="utf-8"?>
<sst xmlns="http://schemas.openxmlformats.org/spreadsheetml/2006/main" count="202" uniqueCount="106">
  <si>
    <t>ΒΑΘΜΟΛΟΓΙΑ</t>
  </si>
  <si>
    <t>Α/Α</t>
  </si>
  <si>
    <t xml:space="preserve">ΑΡ. ΣΥΜ. </t>
  </si>
  <si>
    <t>ΟΝΟΜΑΤΕΠΩΝΥΜΟ</t>
  </si>
  <si>
    <t>ΚΑΤΗΓΟΡΙΑ JUNIOR MAX</t>
  </si>
  <si>
    <t xml:space="preserve">ΚΑΤΗΓΟΡΙΑ SENIOR MAX </t>
  </si>
  <si>
    <t xml:space="preserve">ΚΑΤΗΓΟΡΙΑ MICRO MAX </t>
  </si>
  <si>
    <t>ΗΜΙΤΕΛΙΚΟΣ</t>
  </si>
  <si>
    <t>ΤΕΛΙΚΟΣ</t>
  </si>
  <si>
    <t xml:space="preserve"> ΤΕΛΙΚΟΣ</t>
  </si>
  <si>
    <t>ΗΜΙΤΕΛΊΚΟΣ</t>
  </si>
  <si>
    <t xml:space="preserve">ΗΜΙΤΕΛΙΚΟΣ </t>
  </si>
  <si>
    <t xml:space="preserve">ΤΕΛΙΚΟΣ </t>
  </si>
  <si>
    <t>ΓΑΛΑΝΟΠΟΥΛΟΣ ΣΤΡΑΤΟΣ</t>
  </si>
  <si>
    <t>*</t>
  </si>
  <si>
    <t>ΣΑΓΑΝΑΣ ΣΤΕΛΙΟΣ</t>
  </si>
  <si>
    <t>ΙΩΑΝΝΟΥ ΝΙΚΟΣ</t>
  </si>
  <si>
    <t>ΣΑΓΑΝΑΣ ΧΡΗΣΤΟΣ</t>
  </si>
  <si>
    <t>ΓΟΥΛΙΩΝΗΣ ΑΛΕΞΑΝΔΡΟΣ</t>
  </si>
  <si>
    <t>ΚΟΥΡΗΣ ΖΗΣΗΣ</t>
  </si>
  <si>
    <t>SOFI GOLAN</t>
  </si>
  <si>
    <t>ROEE MEYUMAS</t>
  </si>
  <si>
    <t>ΤΑ ΣΥΓΚΕΚΡΙΜΜΕΝΑ ΣΚΕΛΗ ΔΕΝ ΑΦΑΙΡΟΥΝΤΑΙ ΑΠΟ ΤΗΝ ΤΕΛΙΚΗ ΒΑΘΜΟΛΟΓΙΑ ΛΟΓΩ ΑΠΟΚΛΕΙΣΜΟΥ.</t>
  </si>
  <si>
    <t>DSQ</t>
  </si>
  <si>
    <t xml:space="preserve">ROTAX MAX CHALLENGE 2015 </t>
  </si>
  <si>
    <t>ROTAX MAX CHALLENGE 2015</t>
  </si>
  <si>
    <t>ΑΘΑΝΑΣΟΠΟΥΛΟΣ ΣΩΤΗΡΗΣ</t>
  </si>
  <si>
    <t>ΡΟΥΜΕΛΙΩΤΗΣ ΚΩΝ/ΝΟΣ</t>
  </si>
  <si>
    <t>ΚΛΙΤΑ ΚΩΝ/ΝΟΣ</t>
  </si>
  <si>
    <t xml:space="preserve">ΝΤΕΚΑΣ ΧΡΗΣΤΟΣ </t>
  </si>
  <si>
    <t>ΣΚΕΠΕΤΖΑΚΗΣ ΜΑΝΩΛΗΣ</t>
  </si>
  <si>
    <t>ΖΕΛΛΕΡ ΔΗΜΗΤΡΗΣ</t>
  </si>
  <si>
    <t>ARIEL LEVY</t>
  </si>
  <si>
    <t>ΠΑΠΑΝΑΣΤΑΣΙΟΥ ΔΗΜΗΤΡΗΣ</t>
  </si>
  <si>
    <t>ΒΟΤΖΑΚΗΣ ΠΑΥΛΟΣ</t>
  </si>
  <si>
    <t>DVIR BALANGA</t>
  </si>
  <si>
    <t>LAZER</t>
  </si>
  <si>
    <t>ΒΑΣΙΛΕΡΗΣ ΔΗΜΗΤΡΗΣ</t>
  </si>
  <si>
    <t>ΖΕΡΒΟΣ ΔΗΜΗΤΡΗΣ</t>
  </si>
  <si>
    <t>ΠΑΠΑΧΡΗΣΤΟΥ ΣΩΤΗΡΗΣ</t>
  </si>
  <si>
    <t>ΓΙΑΝΝΟΥΛΗΣ ΒΑΣΙΛΗΣ</t>
  </si>
  <si>
    <t>ΚΟΝΤΟΣ ΣΤΑΥΡΟΣ</t>
  </si>
  <si>
    <t>ΚΑΜΙΤΣΑΚΗΣ ΣΤΕΦΑΝΟΣ</t>
  </si>
  <si>
    <t>ΠΙΤΣΗΣ ΡΑΦΑΗΛ</t>
  </si>
  <si>
    <t>ΞΥΝΟΣ ΠΑΥΛΟΣ</t>
  </si>
  <si>
    <t>ΖΑΦΕΙΡΑΚΗΣ ΝΩΝΤΑΣ</t>
  </si>
  <si>
    <t>ΤΖΑΜΑΡΙΑΔΑΚΗΣ ΜΑΝΩΛΗΣ</t>
  </si>
  <si>
    <t>ΣΩΤΗΡΟΠΟΥΛΟΣ ΝΙΚΟΣ</t>
  </si>
  <si>
    <t>ΓΡΑΤΣΙΑΣ ΧΡΙΣΤΟΦΟΡΟΣ</t>
  </si>
  <si>
    <t>ΒΑΣΙΛΟΠΟΥΛΟΥΛΟΣ ΓΙΩΡΓΟΣ</t>
  </si>
  <si>
    <t xml:space="preserve">ΚΑΤΗΓΟΡΙΑ DD2 MAX </t>
  </si>
  <si>
    <t xml:space="preserve">1ος ΑΓΩΝΑΣ-ΕΛΛΑΔΑ/ΣΦΙΚΑ </t>
  </si>
  <si>
    <t>1ος ΑΓΩΝΑΣ-ΕΛΛΑΔΑ/ΣΦΙΚΑ</t>
  </si>
  <si>
    <t xml:space="preserve">1ος ΑΓΩΝΑΣ-ΕΛΛΑΔΑ/ΣΦΙΚΑ  </t>
  </si>
  <si>
    <t>MSTR</t>
  </si>
  <si>
    <t>ΑΛΕΖ</t>
  </si>
  <si>
    <t xml:space="preserve">ΣΦΙΚΑ </t>
  </si>
  <si>
    <t>ΑΛΑ</t>
  </si>
  <si>
    <t>ΑΣΜΑ</t>
  </si>
  <si>
    <t>ΑΡΤΕΜΙΣ</t>
  </si>
  <si>
    <t>ΑΣΣΟΑΑ</t>
  </si>
  <si>
    <t>START LINE</t>
  </si>
  <si>
    <t>ΣΦΙΚΑ</t>
  </si>
  <si>
    <t>ΑΣΠΙΣ</t>
  </si>
  <si>
    <t>ΑΛΑΜΕ</t>
  </si>
  <si>
    <t>ΞΗΝΤΑΒΕΛΟΝΗΣ ΘΑΝΟΣ</t>
  </si>
  <si>
    <t>ΠΑΠΑΝΙΚΟΛΑΟΥ ΧΡΗΣΤΟΣ</t>
  </si>
  <si>
    <t>ΜΑΡΚΟΓΙΑΝΝΗΣ ΤΖΩΡΤΖΗΣ</t>
  </si>
  <si>
    <t>ΔΕΒΕΤΖΟΓΛΟΥ ΑΝΔΡΕΑΣ</t>
  </si>
  <si>
    <t>ΠΕΤΡΙΣΗΣ ΣΤΥΛΙΑΝΟΣ</t>
  </si>
  <si>
    <t>ΛΑΝΤΖΗΣ ΓΙΑΝΝΗΣ</t>
  </si>
  <si>
    <t>ΑΛΑΧ</t>
  </si>
  <si>
    <t>ΤΣΙΜΠΡΗΣ ΔΗΜΗΤΡΗΣ</t>
  </si>
  <si>
    <t>ΑΘΛ. ΣΩΜ.</t>
  </si>
  <si>
    <t>ΑΘΛ.ΣΩΜ.</t>
  </si>
  <si>
    <t>2ος ΑΓΩΝΑΣ-START LINE</t>
  </si>
  <si>
    <t>ΣΠΑΝΟΣ ΑΝΔΡΕΑΣ</t>
  </si>
  <si>
    <t>ΝΟΥΣΟΠΟΥΛΟΥ ΑΝΑΣΤΑΣΙΑ</t>
  </si>
  <si>
    <t xml:space="preserve">ΔΕΚΑΡΙΣΤΟΣ ΝΙΚΟΣ </t>
  </si>
  <si>
    <t>ΝΟΥΣΟΠΟΥΛΟΣ ΚΩΝ/ΝΟΣ</t>
  </si>
  <si>
    <t>ΠΕΤΡΟΥ ΓΙΩΡΓΟΣ</t>
  </si>
  <si>
    <t>ΕΛΕΥΘΕΡΙΟΥ ΚΩΝ/ΝΟΣ</t>
  </si>
  <si>
    <t>ΑΡΒΑΝΙΤΑΚΗΣ ΡΕΝΟΣ</t>
  </si>
  <si>
    <t>AΣΣΟΑΑ</t>
  </si>
  <si>
    <t xml:space="preserve">ΠΑΠΑΧΡΙΣΤΟΠΟΥΛΟΣ ΧΡΗΣΤΟΣ </t>
  </si>
  <si>
    <t>ZIV MAGAL</t>
  </si>
  <si>
    <t>ΚΟΥΓΙΟΥΛΗΣ ΝΙΚΟΣ</t>
  </si>
  <si>
    <t>ΟΙΚΟΝΟΜΟΥ ΧΡΗΣΤΟΣ</t>
  </si>
  <si>
    <t>ΑΣΗΜΑΚΟΠΟΥΛΟΣ ΧΡΗΣΤΟΣ</t>
  </si>
  <si>
    <t>ΓΕΩΡΓΙΑΔΗΣ ΜΙΧΑΛΗΣ</t>
  </si>
  <si>
    <t>ΠΑΖΑΚΟΣ ΑΝΤΩΝΗΣ</t>
  </si>
  <si>
    <t>ORCUN AYDEMIR</t>
  </si>
  <si>
    <t>ΚΑΠΕΛΛΑΚΗΣ ΜΑΛΛΙΑΡΑΣ ΔΗΜΗΤΡΗΣ</t>
  </si>
  <si>
    <t>ΣΑΛΑΚΟΣ ΒΑΣΙΛΗΣ</t>
  </si>
  <si>
    <t>3ος ΑΓΩΝΑΣ-ΕΛΛΑΔΑ</t>
  </si>
  <si>
    <t>ΑΒΡΑΜΙΔΗΣ ΙΟΡΔΑΝΗΣ</t>
  </si>
  <si>
    <t>ΚΡΙΚΗΣ ΓΡΗΓΟΡΗΣ</t>
  </si>
  <si>
    <t>ΑΓΓΕΛΟΠΟΥΛΟΣ ΜΑΡΙΟΣ</t>
  </si>
  <si>
    <t xml:space="preserve">ΤΕΛΙΚΗ ΒΑΘΜ. </t>
  </si>
  <si>
    <t>ΒΑΘΜ.</t>
  </si>
  <si>
    <t>ΤΕΛ. ΒΑΘΜ.</t>
  </si>
  <si>
    <t>ΤΕΛΙΚΗ ΒΑΘΜ.</t>
  </si>
  <si>
    <t xml:space="preserve">ΜΙΧΑΣ ΦΑΝΗΣ </t>
  </si>
  <si>
    <t>ΚΑΡΑΚΟΥΛΑΣ ΓΙΩΡΓΟΣ</t>
  </si>
  <si>
    <t>ΨΗΦΙΔΗΣ ΒΑΣΙΛΗΣ</t>
  </si>
  <si>
    <t>ΣΟΗΣ ΜΑΚΗΣ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</si>
</sst>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68">
    <font>
      <sz val="10"/>
      <name val="Arial"/>
      <family val="0"/>
    </font>
    <font>
      <b/>
      <sz val="9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b/>
      <u val="single"/>
      <sz val="24"/>
      <name val="Comic Sans MS"/>
      <family val="4"/>
    </font>
    <font>
      <sz val="24"/>
      <name val="Arial"/>
      <family val="0"/>
    </font>
    <font>
      <b/>
      <sz val="14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u val="single"/>
      <sz val="36"/>
      <name val="Comic Sans MS"/>
      <family val="4"/>
    </font>
    <font>
      <sz val="36"/>
      <name val="Arial"/>
      <family val="0"/>
    </font>
    <font>
      <sz val="12"/>
      <name val="Arial"/>
      <family val="0"/>
    </font>
    <font>
      <b/>
      <sz val="18"/>
      <name val="Comic Sans MS"/>
      <family val="4"/>
    </font>
    <font>
      <sz val="18"/>
      <name val="Comic Sans MS"/>
      <family val="4"/>
    </font>
    <font>
      <b/>
      <sz val="22"/>
      <name val="Comic Sans MS"/>
      <family val="4"/>
    </font>
    <font>
      <sz val="22"/>
      <name val="Comic Sans MS"/>
      <family val="4"/>
    </font>
    <font>
      <b/>
      <u val="single"/>
      <sz val="22"/>
      <name val="Comic Sans MS"/>
      <family val="4"/>
    </font>
    <font>
      <sz val="10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b/>
      <u val="single"/>
      <sz val="36"/>
      <name val="Arial"/>
      <family val="2"/>
    </font>
    <font>
      <sz val="18"/>
      <name val="Arial"/>
      <family val="2"/>
    </font>
    <font>
      <b/>
      <sz val="20"/>
      <name val="Comic Sans MS"/>
      <family val="4"/>
    </font>
    <font>
      <b/>
      <sz val="16"/>
      <color indexed="8"/>
      <name val="Comic Sans MS"/>
      <family val="4"/>
    </font>
    <font>
      <sz val="14"/>
      <name val="Arial"/>
      <family val="2"/>
    </font>
    <font>
      <b/>
      <sz val="18"/>
      <color indexed="8"/>
      <name val="Comic Sans MS"/>
      <family val="4"/>
    </font>
    <font>
      <b/>
      <sz val="20"/>
      <color indexed="8"/>
      <name val="Comic Sans MS"/>
      <family val="4"/>
    </font>
    <font>
      <sz val="20"/>
      <name val="Comic Sans MS"/>
      <family val="4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2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22"/>
      <color theme="1"/>
      <name val="Comic Sans MS"/>
      <family val="4"/>
    </font>
    <font>
      <b/>
      <sz val="16"/>
      <color theme="1"/>
      <name val="Comic Sans MS"/>
      <family val="4"/>
    </font>
    <font>
      <b/>
      <sz val="20"/>
      <color theme="1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1" applyNumberFormat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3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65" fillId="0" borderId="0" xfId="0" applyFont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13" borderId="12" xfId="0" applyFont="1" applyFill="1" applyBorder="1" applyAlignment="1">
      <alignment horizontal="center" vertical="center" wrapText="1"/>
    </xf>
    <xf numFmtId="0" fontId="66" fillId="19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 wrapText="1"/>
    </xf>
    <xf numFmtId="0" fontId="67" fillId="19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 vertical="center"/>
    </xf>
    <xf numFmtId="0" fontId="67" fillId="19" borderId="10" xfId="0" applyFont="1" applyFill="1" applyBorder="1" applyAlignment="1">
      <alignment horizontal="center"/>
    </xf>
    <xf numFmtId="0" fontId="23" fillId="13" borderId="12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13" borderId="12" xfId="0" applyFont="1" applyFill="1" applyBorder="1" applyAlignment="1">
      <alignment horizontal="center" vertical="center"/>
    </xf>
    <xf numFmtId="0" fontId="23" fillId="13" borderId="12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6" borderId="10" xfId="0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7" fillId="13" borderId="10" xfId="0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/>
    </xf>
    <xf numFmtId="0" fontId="15" fillId="13" borderId="10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9" fillId="16" borderId="10" xfId="0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16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9" fillId="16" borderId="10" xfId="0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9"/>
  <sheetViews>
    <sheetView view="pageBreakPreview" zoomScale="50" zoomScaleNormal="50" zoomScaleSheetLayoutView="50" zoomScalePageLayoutView="0" workbookViewId="0" topLeftCell="A1">
      <selection activeCell="C25" sqref="C25"/>
    </sheetView>
  </sheetViews>
  <sheetFormatPr defaultColWidth="9.140625" defaultRowHeight="12.75"/>
  <cols>
    <col min="1" max="1" width="10.421875" style="53" customWidth="1"/>
    <col min="2" max="2" width="12.7109375" style="53" customWidth="1"/>
    <col min="3" max="3" width="61.57421875" style="53" customWidth="1"/>
    <col min="4" max="4" width="28.421875" style="1" customWidth="1"/>
    <col min="5" max="5" width="24.7109375" style="55" customWidth="1"/>
    <col min="6" max="6" width="17.57421875" style="55" customWidth="1"/>
    <col min="7" max="7" width="24.7109375" style="21" customWidth="1"/>
    <col min="8" max="8" width="24.7109375" style="21" bestFit="1" customWidth="1"/>
    <col min="9" max="9" width="24.421875" style="21" customWidth="1"/>
    <col min="10" max="10" width="21.00390625" style="21" customWidth="1"/>
    <col min="11" max="11" width="23.57421875" style="21" customWidth="1"/>
    <col min="12" max="12" width="28.8515625" style="3" customWidth="1"/>
    <col min="13" max="13" width="29.8515625" style="2" bestFit="1" customWidth="1"/>
    <col min="14" max="16384" width="9.140625" style="2" customWidth="1"/>
  </cols>
  <sheetData>
    <row r="1" ht="33.75" customHeight="1"/>
    <row r="3" spans="5:16" ht="105" customHeight="1">
      <c r="E3" s="110" t="s">
        <v>24</v>
      </c>
      <c r="F3" s="111"/>
      <c r="G3" s="111"/>
      <c r="H3" s="111"/>
      <c r="I3" s="111"/>
      <c r="J3" s="112"/>
      <c r="K3" s="112"/>
      <c r="P3" s="13"/>
    </row>
    <row r="4" ht="33">
      <c r="P4" s="13"/>
    </row>
    <row r="5" spans="5:11" ht="51" customHeight="1">
      <c r="E5" s="110" t="s">
        <v>6</v>
      </c>
      <c r="F5" s="112"/>
      <c r="G5" s="112"/>
      <c r="H5" s="112"/>
      <c r="I5" s="112"/>
      <c r="J5" s="112"/>
      <c r="K5" s="113"/>
    </row>
    <row r="6" spans="5:10" ht="38.25" thickBot="1">
      <c r="E6" s="114"/>
      <c r="F6" s="115"/>
      <c r="G6" s="115"/>
      <c r="H6" s="115"/>
      <c r="I6" s="115"/>
      <c r="J6" s="115"/>
    </row>
    <row r="7" spans="1:13" s="4" customFormat="1" ht="33.75" thickBot="1">
      <c r="A7" s="31"/>
      <c r="B7" s="31"/>
      <c r="C7" s="31"/>
      <c r="D7" s="31"/>
      <c r="E7" s="117" t="s">
        <v>52</v>
      </c>
      <c r="F7" s="118"/>
      <c r="G7" s="116" t="s">
        <v>75</v>
      </c>
      <c r="H7" s="116"/>
      <c r="I7" s="116" t="s">
        <v>94</v>
      </c>
      <c r="J7" s="116"/>
      <c r="K7" s="40"/>
      <c r="L7" s="9"/>
      <c r="M7" s="9"/>
    </row>
    <row r="8" spans="1:12" s="14" customFormat="1" ht="72.75" customHeight="1" thickBot="1">
      <c r="A8" s="34" t="s">
        <v>1</v>
      </c>
      <c r="B8" s="60" t="s">
        <v>2</v>
      </c>
      <c r="C8" s="34" t="s">
        <v>3</v>
      </c>
      <c r="D8" s="34" t="s">
        <v>73</v>
      </c>
      <c r="E8" s="98" t="s">
        <v>7</v>
      </c>
      <c r="F8" s="98" t="s">
        <v>8</v>
      </c>
      <c r="G8" s="98" t="s">
        <v>7</v>
      </c>
      <c r="H8" s="98" t="s">
        <v>9</v>
      </c>
      <c r="I8" s="98" t="s">
        <v>7</v>
      </c>
      <c r="J8" s="98" t="s">
        <v>9</v>
      </c>
      <c r="K8" s="68" t="s">
        <v>0</v>
      </c>
      <c r="L8" s="64" t="s">
        <v>98</v>
      </c>
    </row>
    <row r="9" spans="1:12" s="4" customFormat="1" ht="32.25" thickBot="1">
      <c r="A9" s="37">
        <v>1</v>
      </c>
      <c r="B9" s="37">
        <v>44</v>
      </c>
      <c r="C9" s="61" t="s">
        <v>65</v>
      </c>
      <c r="D9" s="61" t="s">
        <v>57</v>
      </c>
      <c r="E9" s="79">
        <v>33</v>
      </c>
      <c r="F9" s="46">
        <v>33</v>
      </c>
      <c r="G9" s="46">
        <v>34</v>
      </c>
      <c r="H9" s="46">
        <v>33</v>
      </c>
      <c r="I9" s="46">
        <v>33</v>
      </c>
      <c r="J9" s="45">
        <v>34</v>
      </c>
      <c r="K9" s="77">
        <f>SUM(E9:J9)</f>
        <v>200</v>
      </c>
      <c r="L9" s="78">
        <v>167</v>
      </c>
    </row>
    <row r="10" spans="1:12" s="4" customFormat="1" ht="32.25" thickBot="1">
      <c r="A10" s="37">
        <v>2</v>
      </c>
      <c r="B10" s="37">
        <v>12</v>
      </c>
      <c r="C10" s="61" t="s">
        <v>68</v>
      </c>
      <c r="D10" s="61" t="s">
        <v>62</v>
      </c>
      <c r="E10" s="79">
        <v>30</v>
      </c>
      <c r="F10" s="45">
        <v>31</v>
      </c>
      <c r="G10" s="45">
        <v>33</v>
      </c>
      <c r="H10" s="45">
        <v>31</v>
      </c>
      <c r="I10" s="45">
        <v>34</v>
      </c>
      <c r="J10" s="45">
        <v>31</v>
      </c>
      <c r="K10" s="77">
        <f>SUM(E10:J10)</f>
        <v>190</v>
      </c>
      <c r="L10" s="78">
        <v>160</v>
      </c>
    </row>
    <row r="11" spans="1:12" s="4" customFormat="1" ht="32.25" thickBot="1">
      <c r="A11" s="37">
        <v>3</v>
      </c>
      <c r="B11" s="37">
        <v>1</v>
      </c>
      <c r="C11" s="61" t="s">
        <v>67</v>
      </c>
      <c r="D11" s="61" t="s">
        <v>62</v>
      </c>
      <c r="E11" s="46">
        <v>32</v>
      </c>
      <c r="F11" s="79">
        <v>30</v>
      </c>
      <c r="G11" s="46">
        <v>32</v>
      </c>
      <c r="H11" s="46">
        <v>32</v>
      </c>
      <c r="I11" s="46">
        <v>32</v>
      </c>
      <c r="J11" s="45">
        <v>32</v>
      </c>
      <c r="K11" s="77">
        <f>SUM(E11:J11)</f>
        <v>190</v>
      </c>
      <c r="L11" s="78">
        <v>160</v>
      </c>
    </row>
    <row r="12" spans="1:12" s="4" customFormat="1" ht="32.25" thickBot="1">
      <c r="A12" s="37">
        <v>4</v>
      </c>
      <c r="B12" s="37">
        <v>25</v>
      </c>
      <c r="C12" s="61" t="s">
        <v>69</v>
      </c>
      <c r="D12" s="61" t="s">
        <v>61</v>
      </c>
      <c r="E12" s="46">
        <v>31</v>
      </c>
      <c r="F12" s="46">
        <v>29</v>
      </c>
      <c r="G12" s="45">
        <v>30</v>
      </c>
      <c r="H12" s="46">
        <v>29</v>
      </c>
      <c r="I12" s="79">
        <v>19</v>
      </c>
      <c r="J12" s="45">
        <v>29</v>
      </c>
      <c r="K12" s="77">
        <f>SUM(E12:J12)</f>
        <v>167</v>
      </c>
      <c r="L12" s="78">
        <v>148</v>
      </c>
    </row>
    <row r="13" spans="1:12" s="4" customFormat="1" ht="32.25" thickBot="1">
      <c r="A13" s="37">
        <v>5</v>
      </c>
      <c r="B13" s="37">
        <v>17</v>
      </c>
      <c r="C13" s="61" t="s">
        <v>70</v>
      </c>
      <c r="D13" s="61" t="s">
        <v>62</v>
      </c>
      <c r="E13" s="46" t="s">
        <v>23</v>
      </c>
      <c r="F13" s="46">
        <v>34</v>
      </c>
      <c r="G13" s="79">
        <v>31</v>
      </c>
      <c r="H13" s="46">
        <v>34</v>
      </c>
      <c r="I13" s="45">
        <v>31</v>
      </c>
      <c r="J13" s="45">
        <v>33</v>
      </c>
      <c r="K13" s="77">
        <f>SUM(E13:J13)</f>
        <v>163</v>
      </c>
      <c r="L13" s="78">
        <v>132</v>
      </c>
    </row>
    <row r="14" spans="1:12" s="4" customFormat="1" ht="32.25" thickBot="1">
      <c r="A14" s="37">
        <v>6</v>
      </c>
      <c r="B14" s="37">
        <v>35</v>
      </c>
      <c r="C14" s="61" t="s">
        <v>76</v>
      </c>
      <c r="D14" s="61" t="s">
        <v>57</v>
      </c>
      <c r="E14" s="46">
        <v>0</v>
      </c>
      <c r="F14" s="46">
        <v>0</v>
      </c>
      <c r="G14" s="46">
        <v>29</v>
      </c>
      <c r="H14" s="45">
        <v>30</v>
      </c>
      <c r="I14" s="45">
        <v>30</v>
      </c>
      <c r="J14" s="45">
        <v>30</v>
      </c>
      <c r="K14" s="77">
        <f aca="true" t="shared" si="0" ref="K14:K21">SUM(E14:J14)</f>
        <v>119</v>
      </c>
      <c r="L14" s="78">
        <v>119</v>
      </c>
    </row>
    <row r="15" spans="1:12" s="4" customFormat="1" ht="32.25" thickBot="1">
      <c r="A15" s="37">
        <v>7</v>
      </c>
      <c r="B15" s="37">
        <v>30</v>
      </c>
      <c r="C15" s="61" t="s">
        <v>77</v>
      </c>
      <c r="D15" s="61" t="s">
        <v>55</v>
      </c>
      <c r="E15" s="46">
        <v>0</v>
      </c>
      <c r="F15" s="46">
        <v>0</v>
      </c>
      <c r="G15" s="46">
        <v>27</v>
      </c>
      <c r="H15" s="46">
        <v>27</v>
      </c>
      <c r="I15" s="46">
        <v>27</v>
      </c>
      <c r="J15" s="45">
        <v>28</v>
      </c>
      <c r="K15" s="77">
        <f t="shared" si="0"/>
        <v>109</v>
      </c>
      <c r="L15" s="78">
        <v>109</v>
      </c>
    </row>
    <row r="16" spans="1:12" s="3" customFormat="1" ht="32.25" thickBot="1">
      <c r="A16" s="37">
        <v>8</v>
      </c>
      <c r="B16" s="62">
        <v>22</v>
      </c>
      <c r="C16" s="62" t="s">
        <v>78</v>
      </c>
      <c r="D16" s="62" t="s">
        <v>62</v>
      </c>
      <c r="E16" s="51">
        <v>0</v>
      </c>
      <c r="F16" s="51">
        <v>0</v>
      </c>
      <c r="G16" s="51">
        <v>28</v>
      </c>
      <c r="H16" s="51">
        <v>26</v>
      </c>
      <c r="I16" s="51">
        <v>24</v>
      </c>
      <c r="J16" s="51">
        <v>21</v>
      </c>
      <c r="K16" s="77">
        <f t="shared" si="0"/>
        <v>99</v>
      </c>
      <c r="L16" s="78">
        <v>99</v>
      </c>
    </row>
    <row r="17" spans="1:12" s="4" customFormat="1" ht="32.25" thickBot="1">
      <c r="A17" s="37">
        <v>9</v>
      </c>
      <c r="B17" s="63">
        <v>50</v>
      </c>
      <c r="C17" s="37" t="s">
        <v>79</v>
      </c>
      <c r="D17" s="37" t="s">
        <v>55</v>
      </c>
      <c r="E17" s="45">
        <v>0</v>
      </c>
      <c r="F17" s="45">
        <v>0</v>
      </c>
      <c r="G17" s="45">
        <v>22</v>
      </c>
      <c r="H17" s="45">
        <v>28</v>
      </c>
      <c r="I17" s="45">
        <v>29</v>
      </c>
      <c r="J17" s="45">
        <v>0</v>
      </c>
      <c r="K17" s="77">
        <f t="shared" si="0"/>
        <v>79</v>
      </c>
      <c r="L17" s="78">
        <v>79</v>
      </c>
    </row>
    <row r="18" spans="1:12" s="4" customFormat="1" ht="30" customHeight="1" thickBot="1">
      <c r="A18" s="37">
        <v>10</v>
      </c>
      <c r="B18" s="37">
        <v>27</v>
      </c>
      <c r="C18" s="61" t="s">
        <v>66</v>
      </c>
      <c r="D18" s="61" t="s">
        <v>64</v>
      </c>
      <c r="E18" s="46">
        <v>34</v>
      </c>
      <c r="F18" s="46">
        <v>32</v>
      </c>
      <c r="G18" s="45">
        <v>0</v>
      </c>
      <c r="H18" s="46">
        <v>0</v>
      </c>
      <c r="I18" s="46">
        <v>0</v>
      </c>
      <c r="J18" s="46">
        <v>0</v>
      </c>
      <c r="K18" s="77">
        <f t="shared" si="0"/>
        <v>66</v>
      </c>
      <c r="L18" s="78">
        <v>66</v>
      </c>
    </row>
    <row r="19" spans="1:12" ht="30.75" customHeight="1" thickBot="1">
      <c r="A19" s="62">
        <v>11</v>
      </c>
      <c r="B19" s="62">
        <v>99</v>
      </c>
      <c r="C19" s="62" t="s">
        <v>96</v>
      </c>
      <c r="D19" s="62"/>
      <c r="E19" s="51">
        <v>0</v>
      </c>
      <c r="F19" s="51">
        <v>0</v>
      </c>
      <c r="G19" s="51">
        <v>0</v>
      </c>
      <c r="H19" s="51">
        <v>0</v>
      </c>
      <c r="I19" s="51">
        <v>26</v>
      </c>
      <c r="J19" s="45">
        <v>27</v>
      </c>
      <c r="K19" s="77">
        <f t="shared" si="0"/>
        <v>53</v>
      </c>
      <c r="L19" s="78">
        <v>53</v>
      </c>
    </row>
    <row r="20" spans="1:12" s="52" customFormat="1" ht="34.5" customHeight="1" thickBot="1">
      <c r="A20" s="62">
        <v>12</v>
      </c>
      <c r="B20" s="62">
        <v>28</v>
      </c>
      <c r="C20" s="62" t="s">
        <v>97</v>
      </c>
      <c r="D20" s="62"/>
      <c r="E20" s="51">
        <v>0</v>
      </c>
      <c r="F20" s="51">
        <v>0</v>
      </c>
      <c r="G20" s="51">
        <v>0</v>
      </c>
      <c r="H20" s="51">
        <v>0</v>
      </c>
      <c r="I20" s="51">
        <v>25</v>
      </c>
      <c r="J20" s="51">
        <v>26</v>
      </c>
      <c r="K20" s="80">
        <f t="shared" si="0"/>
        <v>51</v>
      </c>
      <c r="L20" s="78">
        <v>51</v>
      </c>
    </row>
    <row r="21" spans="1:12" s="56" customFormat="1" ht="41.25" customHeight="1" thickBot="1">
      <c r="A21" s="62">
        <v>13</v>
      </c>
      <c r="B21" s="62">
        <v>24</v>
      </c>
      <c r="C21" s="62" t="s">
        <v>95</v>
      </c>
      <c r="D21" s="62" t="s">
        <v>63</v>
      </c>
      <c r="E21" s="51">
        <v>0</v>
      </c>
      <c r="F21" s="51">
        <v>0</v>
      </c>
      <c r="G21" s="51">
        <v>0</v>
      </c>
      <c r="H21" s="51">
        <v>0</v>
      </c>
      <c r="I21" s="51">
        <v>28</v>
      </c>
      <c r="J21" s="51">
        <v>21</v>
      </c>
      <c r="K21" s="80">
        <f t="shared" si="0"/>
        <v>49</v>
      </c>
      <c r="L21" s="78">
        <v>49</v>
      </c>
    </row>
    <row r="22" ht="30" customHeight="1">
      <c r="L22" s="2"/>
    </row>
    <row r="23" ht="30" customHeight="1"/>
    <row r="24" ht="30" customHeight="1">
      <c r="L24" s="2"/>
    </row>
    <row r="25" ht="30" customHeight="1">
      <c r="L25" s="2"/>
    </row>
    <row r="26" spans="11:12" ht="30" customHeight="1">
      <c r="K26" s="20"/>
      <c r="L26" s="2"/>
    </row>
    <row r="27" ht="33.75" thickBot="1"/>
    <row r="28" spans="1:9" ht="33.75" thickBot="1">
      <c r="A28" s="54" t="s">
        <v>23</v>
      </c>
      <c r="B28" s="107" t="s">
        <v>22</v>
      </c>
      <c r="C28" s="108"/>
      <c r="D28" s="108"/>
      <c r="E28" s="108"/>
      <c r="F28" s="108"/>
      <c r="G28" s="108"/>
      <c r="H28" s="108"/>
      <c r="I28" s="109"/>
    </row>
    <row r="29" ht="33">
      <c r="K29" s="57"/>
    </row>
  </sheetData>
  <sheetProtection/>
  <mergeCells count="7">
    <mergeCell ref="B28:I28"/>
    <mergeCell ref="E3:K3"/>
    <mergeCell ref="E5:K5"/>
    <mergeCell ref="E6:J6"/>
    <mergeCell ref="G7:H7"/>
    <mergeCell ref="I7:J7"/>
    <mergeCell ref="E7:F7"/>
  </mergeCells>
  <printOptions/>
  <pageMargins left="0.75" right="0.75" top="1" bottom="1" header="0.5" footer="0.5"/>
  <pageSetup horizontalDpi="600" verticalDpi="600" orientation="landscape" paperSize="9" scale="41" r:id="rId3"/>
  <legacyDrawing r:id="rId2"/>
  <oleObjects>
    <oleObject progId="Paint.Picture" shapeId="3057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50" zoomScaleNormal="75" zoomScaleSheetLayoutView="50" zoomScalePageLayoutView="0" workbookViewId="0" topLeftCell="A1">
      <selection activeCell="J22" sqref="J22"/>
    </sheetView>
  </sheetViews>
  <sheetFormatPr defaultColWidth="9.140625" defaultRowHeight="12.75"/>
  <cols>
    <col min="1" max="1" width="9.57421875" style="1" customWidth="1"/>
    <col min="2" max="2" width="13.8515625" style="1" customWidth="1"/>
    <col min="3" max="3" width="60.140625" style="1" customWidth="1"/>
    <col min="4" max="4" width="23.57421875" style="1" customWidth="1"/>
    <col min="5" max="5" width="23.00390625" style="2" customWidth="1"/>
    <col min="6" max="6" width="21.00390625" style="2" customWidth="1"/>
    <col min="7" max="7" width="25.00390625" style="2" customWidth="1"/>
    <col min="8" max="8" width="18.7109375" style="2" customWidth="1"/>
    <col min="9" max="9" width="25.00390625" style="2" customWidth="1"/>
    <col min="10" max="10" width="18.140625" style="2" customWidth="1"/>
    <col min="11" max="11" width="16.7109375" style="2" customWidth="1"/>
    <col min="12" max="12" width="17.7109375" style="3" customWidth="1"/>
    <col min="13" max="13" width="53.57421875" style="2" customWidth="1"/>
    <col min="14" max="16384" width="9.140625" style="2" customWidth="1"/>
  </cols>
  <sheetData>
    <row r="1" spans="1:12" ht="29.25">
      <c r="A1" s="18"/>
      <c r="B1" s="18"/>
      <c r="C1" s="18"/>
      <c r="D1" s="18"/>
      <c r="E1" s="19"/>
      <c r="F1" s="19"/>
      <c r="G1" s="19"/>
      <c r="H1" s="19"/>
      <c r="I1" s="19"/>
      <c r="J1" s="19"/>
      <c r="K1" s="19"/>
      <c r="L1" s="66"/>
    </row>
    <row r="2" spans="1:12" ht="29.25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66"/>
    </row>
    <row r="3" spans="1:12" ht="77.25" customHeight="1">
      <c r="A3" s="18"/>
      <c r="B3" s="18"/>
      <c r="C3" s="18"/>
      <c r="D3" s="18"/>
      <c r="E3" s="110" t="s">
        <v>25</v>
      </c>
      <c r="F3" s="119"/>
      <c r="G3" s="119"/>
      <c r="H3" s="119"/>
      <c r="I3" s="119"/>
      <c r="J3" s="120"/>
      <c r="K3" s="120"/>
      <c r="L3" s="66"/>
    </row>
    <row r="4" spans="1:12" ht="29.25">
      <c r="A4" s="18"/>
      <c r="B4" s="18"/>
      <c r="C4" s="18"/>
      <c r="D4" s="18"/>
      <c r="E4" s="19"/>
      <c r="F4" s="19"/>
      <c r="G4" s="19"/>
      <c r="H4" s="19"/>
      <c r="I4" s="19"/>
      <c r="J4" s="19"/>
      <c r="K4" s="19"/>
      <c r="L4" s="66"/>
    </row>
    <row r="5" spans="1:12" ht="52.5" customHeight="1">
      <c r="A5" s="18"/>
      <c r="B5" s="18"/>
      <c r="C5" s="18"/>
      <c r="D5" s="18"/>
      <c r="E5" s="110" t="s">
        <v>4</v>
      </c>
      <c r="F5" s="121"/>
      <c r="G5" s="121"/>
      <c r="H5" s="121"/>
      <c r="I5" s="121"/>
      <c r="J5" s="121"/>
      <c r="K5" s="120"/>
      <c r="L5" s="66"/>
    </row>
    <row r="6" spans="1:12" ht="45.75" customHeight="1" thickBot="1">
      <c r="A6" s="18"/>
      <c r="L6" s="66"/>
    </row>
    <row r="7" spans="1:13" s="4" customFormat="1" ht="33.75" customHeight="1" thickBot="1">
      <c r="A7" s="31"/>
      <c r="B7" s="31"/>
      <c r="C7" s="31"/>
      <c r="D7" s="31"/>
      <c r="E7" s="124" t="s">
        <v>51</v>
      </c>
      <c r="F7" s="125"/>
      <c r="G7" s="122" t="s">
        <v>75</v>
      </c>
      <c r="H7" s="122"/>
      <c r="I7" s="123" t="s">
        <v>94</v>
      </c>
      <c r="J7" s="123"/>
      <c r="K7" s="40"/>
      <c r="L7" s="9"/>
      <c r="M7" s="9"/>
    </row>
    <row r="8" spans="1:12" s="14" customFormat="1" ht="59.25" thickBot="1">
      <c r="A8" s="42" t="s">
        <v>1</v>
      </c>
      <c r="B8" s="58" t="s">
        <v>2</v>
      </c>
      <c r="C8" s="42" t="s">
        <v>3</v>
      </c>
      <c r="D8" s="42" t="s">
        <v>74</v>
      </c>
      <c r="E8" s="99" t="s">
        <v>7</v>
      </c>
      <c r="F8" s="100" t="s">
        <v>8</v>
      </c>
      <c r="G8" s="101" t="s">
        <v>7</v>
      </c>
      <c r="H8" s="102" t="s">
        <v>8</v>
      </c>
      <c r="I8" s="101" t="s">
        <v>10</v>
      </c>
      <c r="J8" s="102" t="s">
        <v>8</v>
      </c>
      <c r="K8" s="67" t="s">
        <v>99</v>
      </c>
      <c r="L8" s="69" t="s">
        <v>100</v>
      </c>
    </row>
    <row r="9" spans="1:12" s="4" customFormat="1" ht="32.25" thickBot="1">
      <c r="A9" s="43">
        <v>1</v>
      </c>
      <c r="B9" s="43">
        <v>66</v>
      </c>
      <c r="C9" s="37" t="s">
        <v>26</v>
      </c>
      <c r="D9" s="37" t="s">
        <v>58</v>
      </c>
      <c r="E9" s="79">
        <v>33</v>
      </c>
      <c r="F9" s="46">
        <v>33</v>
      </c>
      <c r="G9" s="46">
        <v>34</v>
      </c>
      <c r="H9" s="46">
        <v>33</v>
      </c>
      <c r="I9" s="46">
        <v>34</v>
      </c>
      <c r="J9" s="46">
        <v>34</v>
      </c>
      <c r="K9" s="81">
        <f aca="true" t="shared" si="0" ref="K9:K18">SUM(E9:J9)</f>
        <v>201</v>
      </c>
      <c r="L9" s="78">
        <v>168</v>
      </c>
    </row>
    <row r="10" spans="1:12" s="4" customFormat="1" ht="32.25" thickBot="1">
      <c r="A10" s="43">
        <v>2</v>
      </c>
      <c r="B10" s="43">
        <v>5</v>
      </c>
      <c r="C10" s="37" t="s">
        <v>21</v>
      </c>
      <c r="D10" s="37"/>
      <c r="E10" s="46">
        <v>31</v>
      </c>
      <c r="F10" s="79">
        <v>29</v>
      </c>
      <c r="G10" s="46">
        <v>31</v>
      </c>
      <c r="H10" s="46">
        <v>31</v>
      </c>
      <c r="I10" s="46">
        <v>32</v>
      </c>
      <c r="J10" s="46">
        <v>32</v>
      </c>
      <c r="K10" s="81">
        <f t="shared" si="0"/>
        <v>186</v>
      </c>
      <c r="L10" s="78">
        <v>157</v>
      </c>
    </row>
    <row r="11" spans="1:12" s="4" customFormat="1" ht="32.25" thickBot="1">
      <c r="A11" s="43">
        <v>3</v>
      </c>
      <c r="B11" s="43">
        <v>53</v>
      </c>
      <c r="C11" s="37" t="s">
        <v>28</v>
      </c>
      <c r="D11" s="37" t="s">
        <v>61</v>
      </c>
      <c r="E11" s="46">
        <v>29</v>
      </c>
      <c r="F11" s="46">
        <v>32</v>
      </c>
      <c r="G11" s="79">
        <v>22</v>
      </c>
      <c r="H11" s="46">
        <v>24</v>
      </c>
      <c r="I11" s="46">
        <v>31</v>
      </c>
      <c r="J11" s="46">
        <v>31</v>
      </c>
      <c r="K11" s="81">
        <f t="shared" si="0"/>
        <v>169</v>
      </c>
      <c r="L11" s="78">
        <v>147</v>
      </c>
    </row>
    <row r="12" spans="1:12" s="4" customFormat="1" ht="32.25" thickBot="1">
      <c r="A12" s="43">
        <v>4</v>
      </c>
      <c r="B12" s="43">
        <v>10</v>
      </c>
      <c r="C12" s="37" t="s">
        <v>30</v>
      </c>
      <c r="D12" s="37" t="s">
        <v>71</v>
      </c>
      <c r="E12" s="46">
        <v>30</v>
      </c>
      <c r="F12" s="79">
        <v>24</v>
      </c>
      <c r="G12" s="46">
        <v>29</v>
      </c>
      <c r="H12" s="46">
        <v>30</v>
      </c>
      <c r="I12" s="46">
        <v>26</v>
      </c>
      <c r="J12" s="46">
        <v>29</v>
      </c>
      <c r="K12" s="81">
        <f t="shared" si="0"/>
        <v>168</v>
      </c>
      <c r="L12" s="78">
        <v>144</v>
      </c>
    </row>
    <row r="13" spans="1:12" s="16" customFormat="1" ht="32.25" thickBot="1">
      <c r="A13" s="43">
        <v>5</v>
      </c>
      <c r="B13" s="43">
        <v>6</v>
      </c>
      <c r="C13" s="37" t="s">
        <v>27</v>
      </c>
      <c r="D13" s="37" t="s">
        <v>62</v>
      </c>
      <c r="E13" s="46">
        <v>32</v>
      </c>
      <c r="F13" s="46">
        <v>31</v>
      </c>
      <c r="G13" s="46">
        <v>0</v>
      </c>
      <c r="H13" s="46">
        <v>0</v>
      </c>
      <c r="I13" s="46">
        <v>33</v>
      </c>
      <c r="J13" s="46">
        <v>33</v>
      </c>
      <c r="K13" s="81">
        <f t="shared" si="0"/>
        <v>129</v>
      </c>
      <c r="L13" s="78">
        <v>129</v>
      </c>
    </row>
    <row r="14" spans="1:12" s="5" customFormat="1" ht="32.25" thickBot="1">
      <c r="A14" s="43">
        <v>6</v>
      </c>
      <c r="B14" s="65">
        <v>15</v>
      </c>
      <c r="C14" s="47" t="s">
        <v>29</v>
      </c>
      <c r="D14" s="47" t="s">
        <v>61</v>
      </c>
      <c r="E14" s="82">
        <v>24</v>
      </c>
      <c r="F14" s="82">
        <v>30</v>
      </c>
      <c r="G14" s="82">
        <v>28</v>
      </c>
      <c r="H14" s="82">
        <v>32</v>
      </c>
      <c r="I14" s="82">
        <v>0</v>
      </c>
      <c r="J14" s="82">
        <v>0</v>
      </c>
      <c r="K14" s="83">
        <f t="shared" si="0"/>
        <v>114</v>
      </c>
      <c r="L14" s="78">
        <v>114</v>
      </c>
    </row>
    <row r="15" spans="1:12" s="4" customFormat="1" ht="32.25" thickBot="1">
      <c r="A15" s="43">
        <v>7</v>
      </c>
      <c r="B15" s="65">
        <v>85</v>
      </c>
      <c r="C15" s="47" t="s">
        <v>93</v>
      </c>
      <c r="D15" s="47" t="s">
        <v>61</v>
      </c>
      <c r="E15" s="82">
        <v>24</v>
      </c>
      <c r="F15" s="82">
        <v>0</v>
      </c>
      <c r="G15" s="82">
        <v>30</v>
      </c>
      <c r="H15" s="82">
        <v>0</v>
      </c>
      <c r="I15" s="82">
        <v>26</v>
      </c>
      <c r="J15" s="82">
        <v>30</v>
      </c>
      <c r="K15" s="83">
        <f t="shared" si="0"/>
        <v>110</v>
      </c>
      <c r="L15" s="78">
        <v>110</v>
      </c>
    </row>
    <row r="16" spans="1:12" s="4" customFormat="1" ht="32.25" thickBot="1">
      <c r="A16" s="43">
        <v>8</v>
      </c>
      <c r="B16" s="43">
        <v>2</v>
      </c>
      <c r="C16" s="37" t="s">
        <v>72</v>
      </c>
      <c r="D16" s="37" t="s">
        <v>55</v>
      </c>
      <c r="E16" s="46">
        <v>34</v>
      </c>
      <c r="F16" s="46">
        <v>34</v>
      </c>
      <c r="G16" s="46">
        <v>33</v>
      </c>
      <c r="H16" s="46">
        <v>0</v>
      </c>
      <c r="I16" s="46">
        <v>0</v>
      </c>
      <c r="J16" s="46">
        <v>0</v>
      </c>
      <c r="K16" s="81">
        <f t="shared" si="0"/>
        <v>101</v>
      </c>
      <c r="L16" s="78">
        <v>101</v>
      </c>
    </row>
    <row r="17" spans="1:12" s="4" customFormat="1" ht="32.25" thickBot="1">
      <c r="A17" s="43">
        <v>9</v>
      </c>
      <c r="B17" s="59">
        <v>32</v>
      </c>
      <c r="C17" s="62" t="s">
        <v>80</v>
      </c>
      <c r="D17" s="62" t="s">
        <v>62</v>
      </c>
      <c r="E17" s="51">
        <v>0</v>
      </c>
      <c r="F17" s="51">
        <v>0</v>
      </c>
      <c r="G17" s="51">
        <v>32</v>
      </c>
      <c r="H17" s="51">
        <v>34</v>
      </c>
      <c r="I17" s="51">
        <v>0</v>
      </c>
      <c r="J17" s="51">
        <v>0</v>
      </c>
      <c r="K17" s="84">
        <f t="shared" si="0"/>
        <v>66</v>
      </c>
      <c r="L17" s="78">
        <v>66</v>
      </c>
    </row>
    <row r="18" spans="1:12" ht="32.25" thickBot="1">
      <c r="A18" s="65">
        <v>10</v>
      </c>
      <c r="B18" s="59">
        <v>21</v>
      </c>
      <c r="C18" s="62" t="s">
        <v>81</v>
      </c>
      <c r="D18" s="62" t="s">
        <v>57</v>
      </c>
      <c r="E18" s="51">
        <v>0</v>
      </c>
      <c r="F18" s="51">
        <v>0</v>
      </c>
      <c r="G18" s="51">
        <v>27</v>
      </c>
      <c r="H18" s="51">
        <v>29</v>
      </c>
      <c r="I18" s="51">
        <v>0</v>
      </c>
      <c r="J18" s="51">
        <v>0</v>
      </c>
      <c r="K18" s="84">
        <f t="shared" si="0"/>
        <v>56</v>
      </c>
      <c r="L18" s="78">
        <v>56</v>
      </c>
    </row>
    <row r="19" s="3" customFormat="1" ht="33">
      <c r="A19" s="21"/>
    </row>
    <row r="20" s="3" customFormat="1" ht="33">
      <c r="A20" s="21"/>
    </row>
    <row r="21" s="3" customFormat="1" ht="33">
      <c r="A21" s="21"/>
    </row>
    <row r="22" s="3" customFormat="1" ht="21">
      <c r="L22" s="66"/>
    </row>
    <row r="23" s="3" customFormat="1" ht="21">
      <c r="L23" s="66"/>
    </row>
    <row r="24" ht="21">
      <c r="L24" s="66"/>
    </row>
    <row r="25" ht="21">
      <c r="L25" s="66"/>
    </row>
    <row r="26" ht="21">
      <c r="L26" s="66"/>
    </row>
  </sheetData>
  <sheetProtection/>
  <mergeCells count="5">
    <mergeCell ref="E3:K3"/>
    <mergeCell ref="E5:K5"/>
    <mergeCell ref="G7:H7"/>
    <mergeCell ref="I7:J7"/>
    <mergeCell ref="E7:F7"/>
  </mergeCells>
  <printOptions/>
  <pageMargins left="0.75" right="0.75" top="1" bottom="1" header="0.5" footer="0.5"/>
  <pageSetup orientation="landscape" paperSize="9" scale="42" r:id="rId3"/>
  <colBreaks count="1" manualBreakCount="1">
    <brk id="12" max="25" man="1"/>
  </colBreaks>
  <legacyDrawing r:id="rId2"/>
  <oleObjects>
    <oleObject progId="Paint.Picture" shapeId="3135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50" zoomScaleNormal="50" zoomScaleSheetLayoutView="50" zoomScalePageLayoutView="0" workbookViewId="0" topLeftCell="A1">
      <selection activeCell="F8" sqref="F8:K8"/>
    </sheetView>
  </sheetViews>
  <sheetFormatPr defaultColWidth="9.140625" defaultRowHeight="12.75"/>
  <cols>
    <col min="1" max="1" width="13.28125" style="1" customWidth="1"/>
    <col min="2" max="2" width="11.8515625" style="32" customWidth="1"/>
    <col min="3" max="3" width="13.8515625" style="1" customWidth="1"/>
    <col min="4" max="4" width="76.140625" style="1" customWidth="1"/>
    <col min="5" max="5" width="25.8515625" style="1" customWidth="1"/>
    <col min="6" max="6" width="32.140625" style="6" customWidth="1"/>
    <col min="7" max="7" width="22.7109375" style="2" bestFit="1" customWidth="1"/>
    <col min="8" max="8" width="31.28125" style="2" customWidth="1"/>
    <col min="9" max="9" width="22.7109375" style="2" bestFit="1" customWidth="1"/>
    <col min="10" max="10" width="31.57421875" style="2" customWidth="1"/>
    <col min="11" max="11" width="22.7109375" style="2" bestFit="1" customWidth="1"/>
    <col min="12" max="12" width="27.8515625" style="2" customWidth="1"/>
    <col min="13" max="13" width="28.140625" style="2" bestFit="1" customWidth="1"/>
    <col min="14" max="16384" width="9.140625" style="2" customWidth="1"/>
  </cols>
  <sheetData>
    <row r="1" spans="1:12" ht="24">
      <c r="A1" s="23"/>
      <c r="C1" s="23"/>
      <c r="D1" s="23"/>
      <c r="E1" s="23"/>
      <c r="F1" s="25"/>
      <c r="G1" s="26"/>
      <c r="H1" s="27"/>
      <c r="I1" s="28"/>
      <c r="J1" s="24"/>
      <c r="K1" s="24"/>
      <c r="L1" s="24"/>
    </row>
    <row r="2" spans="1:12" ht="24">
      <c r="A2" s="23"/>
      <c r="C2" s="23"/>
      <c r="D2" s="23"/>
      <c r="E2" s="23"/>
      <c r="F2" s="25"/>
      <c r="G2" s="28"/>
      <c r="H2" s="24"/>
      <c r="I2" s="24"/>
      <c r="J2" s="28"/>
      <c r="K2" s="24"/>
      <c r="L2" s="24"/>
    </row>
    <row r="3" spans="1:12" ht="57.75" customHeight="1">
      <c r="A3" s="23"/>
      <c r="C3" s="23"/>
      <c r="D3" s="41"/>
      <c r="E3" s="41"/>
      <c r="F3" s="110" t="s">
        <v>25</v>
      </c>
      <c r="G3" s="119"/>
      <c r="H3" s="119"/>
      <c r="I3" s="119"/>
      <c r="J3" s="120"/>
      <c r="K3" s="120"/>
      <c r="L3" s="120"/>
    </row>
    <row r="4" spans="1:12" ht="33">
      <c r="A4" s="23"/>
      <c r="C4" s="23"/>
      <c r="D4" s="23"/>
      <c r="E4" s="23"/>
      <c r="F4" s="20"/>
      <c r="G4" s="22"/>
      <c r="H4" s="21"/>
      <c r="I4" s="21"/>
      <c r="J4" s="21"/>
      <c r="K4" s="21"/>
      <c r="L4" s="21"/>
    </row>
    <row r="5" spans="1:15" ht="54.75">
      <c r="A5" s="23"/>
      <c r="C5" s="23"/>
      <c r="D5" s="23"/>
      <c r="E5" s="23"/>
      <c r="F5" s="127" t="s">
        <v>5</v>
      </c>
      <c r="G5" s="128"/>
      <c r="H5" s="128"/>
      <c r="I5" s="128"/>
      <c r="J5" s="128"/>
      <c r="K5" s="128"/>
      <c r="L5" s="128"/>
      <c r="O5" s="4"/>
    </row>
    <row r="6" spans="1:16" ht="51" customHeight="1" thickBot="1">
      <c r="A6" s="23"/>
      <c r="O6" s="6"/>
      <c r="P6" s="4"/>
    </row>
    <row r="7" spans="1:13" s="8" customFormat="1" ht="32.25" thickBot="1">
      <c r="A7" s="35"/>
      <c r="B7" s="33"/>
      <c r="C7" s="35"/>
      <c r="D7" s="35"/>
      <c r="E7" s="35"/>
      <c r="F7" s="123" t="s">
        <v>53</v>
      </c>
      <c r="G7" s="129"/>
      <c r="H7" s="126" t="s">
        <v>75</v>
      </c>
      <c r="I7" s="126"/>
      <c r="J7" s="126" t="s">
        <v>94</v>
      </c>
      <c r="K7" s="126"/>
      <c r="L7" s="27"/>
      <c r="M7" s="9"/>
    </row>
    <row r="8" spans="1:13" s="15" customFormat="1" ht="65.25" customHeight="1" thickBot="1">
      <c r="A8" s="36" t="s">
        <v>1</v>
      </c>
      <c r="B8" s="34" t="s">
        <v>54</v>
      </c>
      <c r="C8" s="36" t="s">
        <v>2</v>
      </c>
      <c r="D8" s="36" t="s">
        <v>3</v>
      </c>
      <c r="E8" s="36" t="s">
        <v>73</v>
      </c>
      <c r="F8" s="103" t="s">
        <v>11</v>
      </c>
      <c r="G8" s="103" t="s">
        <v>8</v>
      </c>
      <c r="H8" s="103" t="s">
        <v>7</v>
      </c>
      <c r="I8" s="103" t="s">
        <v>8</v>
      </c>
      <c r="J8" s="103" t="s">
        <v>7</v>
      </c>
      <c r="K8" s="103" t="s">
        <v>12</v>
      </c>
      <c r="L8" s="76" t="s">
        <v>0</v>
      </c>
      <c r="M8" s="86" t="s">
        <v>101</v>
      </c>
    </row>
    <row r="9" spans="1:13" s="8" customFormat="1" ht="32.25" thickBot="1">
      <c r="A9" s="43">
        <v>1</v>
      </c>
      <c r="B9" s="43" t="s">
        <v>14</v>
      </c>
      <c r="C9" s="43">
        <v>69</v>
      </c>
      <c r="D9" s="70" t="s">
        <v>16</v>
      </c>
      <c r="E9" s="70" t="s">
        <v>55</v>
      </c>
      <c r="F9" s="46">
        <v>34</v>
      </c>
      <c r="G9" s="46">
        <v>34</v>
      </c>
      <c r="H9" s="79">
        <v>32</v>
      </c>
      <c r="I9" s="46">
        <v>33</v>
      </c>
      <c r="J9" s="46">
        <v>33</v>
      </c>
      <c r="K9" s="46">
        <v>32</v>
      </c>
      <c r="L9" s="87">
        <f aca="true" t="shared" si="0" ref="L9:L30">SUM(F9:K9)</f>
        <v>198</v>
      </c>
      <c r="M9" s="90">
        <v>166</v>
      </c>
    </row>
    <row r="10" spans="1:13" s="8" customFormat="1" ht="32.25" thickBot="1">
      <c r="A10" s="43">
        <v>2</v>
      </c>
      <c r="B10" s="71"/>
      <c r="C10" s="43">
        <v>31</v>
      </c>
      <c r="D10" s="70" t="s">
        <v>17</v>
      </c>
      <c r="E10" s="70" t="s">
        <v>62</v>
      </c>
      <c r="F10" s="46">
        <v>30</v>
      </c>
      <c r="G10" s="79">
        <v>22</v>
      </c>
      <c r="H10" s="46">
        <v>34</v>
      </c>
      <c r="I10" s="46">
        <v>34</v>
      </c>
      <c r="J10" s="46">
        <v>32</v>
      </c>
      <c r="K10" s="46">
        <v>33</v>
      </c>
      <c r="L10" s="87">
        <f t="shared" si="0"/>
        <v>185</v>
      </c>
      <c r="M10" s="90">
        <v>163</v>
      </c>
    </row>
    <row r="11" spans="1:13" s="8" customFormat="1" ht="32.25" thickBot="1">
      <c r="A11" s="43">
        <v>3</v>
      </c>
      <c r="B11" s="44"/>
      <c r="C11" s="43">
        <v>46</v>
      </c>
      <c r="D11" s="70" t="s">
        <v>18</v>
      </c>
      <c r="E11" s="70" t="s">
        <v>57</v>
      </c>
      <c r="F11" s="46">
        <v>33</v>
      </c>
      <c r="G11" s="46">
        <v>31</v>
      </c>
      <c r="H11" s="46">
        <v>31</v>
      </c>
      <c r="I11" s="79">
        <v>19</v>
      </c>
      <c r="J11" s="46">
        <v>34</v>
      </c>
      <c r="K11" s="46">
        <v>34</v>
      </c>
      <c r="L11" s="87">
        <f t="shared" si="0"/>
        <v>182</v>
      </c>
      <c r="M11" s="91">
        <v>163</v>
      </c>
    </row>
    <row r="12" spans="1:13" s="8" customFormat="1" ht="32.25" thickBot="1">
      <c r="A12" s="43">
        <v>4</v>
      </c>
      <c r="B12" s="71"/>
      <c r="C12" s="43">
        <v>1</v>
      </c>
      <c r="D12" s="70" t="s">
        <v>15</v>
      </c>
      <c r="E12" s="70" t="s">
        <v>62</v>
      </c>
      <c r="F12" s="46">
        <v>32</v>
      </c>
      <c r="G12" s="46">
        <v>32</v>
      </c>
      <c r="H12" s="46">
        <v>33</v>
      </c>
      <c r="I12" s="79">
        <v>28</v>
      </c>
      <c r="J12" s="46">
        <v>29</v>
      </c>
      <c r="K12" s="46">
        <v>29</v>
      </c>
      <c r="L12" s="87">
        <f t="shared" si="0"/>
        <v>183</v>
      </c>
      <c r="M12" s="90">
        <v>155</v>
      </c>
    </row>
    <row r="13" spans="1:13" s="8" customFormat="1" ht="32.25" thickBot="1">
      <c r="A13" s="43">
        <v>5</v>
      </c>
      <c r="B13" s="71"/>
      <c r="C13" s="43">
        <v>15</v>
      </c>
      <c r="D13" s="70" t="s">
        <v>19</v>
      </c>
      <c r="E13" s="70" t="s">
        <v>61</v>
      </c>
      <c r="F13" s="46">
        <v>31</v>
      </c>
      <c r="G13" s="46">
        <v>29</v>
      </c>
      <c r="H13" s="45">
        <v>30</v>
      </c>
      <c r="I13" s="46">
        <v>29</v>
      </c>
      <c r="J13" s="79">
        <v>27</v>
      </c>
      <c r="K13" s="46">
        <v>30</v>
      </c>
      <c r="L13" s="87">
        <f t="shared" si="0"/>
        <v>176</v>
      </c>
      <c r="M13" s="90">
        <v>149</v>
      </c>
    </row>
    <row r="14" spans="1:13" ht="32.25" thickBot="1">
      <c r="A14" s="43">
        <v>6</v>
      </c>
      <c r="B14" s="71"/>
      <c r="C14" s="43">
        <v>75</v>
      </c>
      <c r="D14" s="70" t="s">
        <v>32</v>
      </c>
      <c r="E14" s="70"/>
      <c r="F14" s="46">
        <v>28</v>
      </c>
      <c r="G14" s="46">
        <v>28</v>
      </c>
      <c r="H14" s="46">
        <v>29</v>
      </c>
      <c r="I14" s="46">
        <v>0</v>
      </c>
      <c r="J14" s="45">
        <v>31</v>
      </c>
      <c r="K14" s="45">
        <v>31</v>
      </c>
      <c r="L14" s="87">
        <f t="shared" si="0"/>
        <v>147</v>
      </c>
      <c r="M14" s="90">
        <v>147</v>
      </c>
    </row>
    <row r="15" spans="1:13" ht="32.25" customHeight="1" thickBot="1">
      <c r="A15" s="43">
        <v>7</v>
      </c>
      <c r="B15" s="43" t="s">
        <v>14</v>
      </c>
      <c r="C15" s="43">
        <v>12</v>
      </c>
      <c r="D15" s="70" t="s">
        <v>33</v>
      </c>
      <c r="E15" s="70" t="s">
        <v>57</v>
      </c>
      <c r="F15" s="46">
        <v>27</v>
      </c>
      <c r="G15" s="46">
        <v>27</v>
      </c>
      <c r="H15" s="46">
        <v>27</v>
      </c>
      <c r="I15" s="46">
        <v>30</v>
      </c>
      <c r="J15" s="79">
        <v>19</v>
      </c>
      <c r="K15" s="46">
        <v>25</v>
      </c>
      <c r="L15" s="87">
        <f t="shared" si="0"/>
        <v>155</v>
      </c>
      <c r="M15" s="91">
        <v>136</v>
      </c>
    </row>
    <row r="16" spans="1:14" s="8" customFormat="1" ht="32.25" thickBot="1">
      <c r="A16" s="43">
        <v>8</v>
      </c>
      <c r="B16" s="43" t="s">
        <v>14</v>
      </c>
      <c r="C16" s="43">
        <v>19</v>
      </c>
      <c r="D16" s="70" t="s">
        <v>36</v>
      </c>
      <c r="E16" s="70" t="s">
        <v>61</v>
      </c>
      <c r="F16" s="46">
        <v>0</v>
      </c>
      <c r="G16" s="46">
        <v>24</v>
      </c>
      <c r="H16" s="46">
        <v>23</v>
      </c>
      <c r="I16" s="46">
        <v>26</v>
      </c>
      <c r="J16" s="46">
        <v>28</v>
      </c>
      <c r="K16" s="46">
        <v>26</v>
      </c>
      <c r="L16" s="87">
        <f t="shared" si="0"/>
        <v>127</v>
      </c>
      <c r="M16" s="90">
        <v>127</v>
      </c>
      <c r="N16" s="10"/>
    </row>
    <row r="17" spans="1:14" s="8" customFormat="1" ht="32.25" thickBot="1">
      <c r="A17" s="43">
        <v>9</v>
      </c>
      <c r="B17" s="71"/>
      <c r="C17" s="43">
        <v>67</v>
      </c>
      <c r="D17" s="70" t="s">
        <v>34</v>
      </c>
      <c r="E17" s="70" t="s">
        <v>63</v>
      </c>
      <c r="F17" s="46">
        <v>24</v>
      </c>
      <c r="G17" s="46">
        <v>26</v>
      </c>
      <c r="H17" s="79">
        <v>17</v>
      </c>
      <c r="I17" s="46">
        <v>25</v>
      </c>
      <c r="J17" s="46">
        <v>25</v>
      </c>
      <c r="K17" s="46">
        <v>24</v>
      </c>
      <c r="L17" s="87">
        <f t="shared" si="0"/>
        <v>141</v>
      </c>
      <c r="M17" s="90">
        <v>124</v>
      </c>
      <c r="N17" s="11"/>
    </row>
    <row r="18" spans="1:13" s="8" customFormat="1" ht="32.25" thickBot="1">
      <c r="A18" s="43">
        <v>10</v>
      </c>
      <c r="B18" s="71"/>
      <c r="C18" s="71">
        <v>94</v>
      </c>
      <c r="D18" s="71" t="s">
        <v>31</v>
      </c>
      <c r="E18" s="71" t="s">
        <v>62</v>
      </c>
      <c r="F18" s="46">
        <v>29</v>
      </c>
      <c r="G18" s="46">
        <v>30</v>
      </c>
      <c r="H18" s="46">
        <v>26</v>
      </c>
      <c r="I18" s="46">
        <v>31</v>
      </c>
      <c r="J18" s="46">
        <v>0</v>
      </c>
      <c r="K18" s="46">
        <v>0</v>
      </c>
      <c r="L18" s="87">
        <f t="shared" si="0"/>
        <v>116</v>
      </c>
      <c r="M18" s="90">
        <v>116</v>
      </c>
    </row>
    <row r="19" spans="1:13" s="8" customFormat="1" ht="32.25" thickBot="1">
      <c r="A19" s="43">
        <v>11</v>
      </c>
      <c r="B19" s="71"/>
      <c r="C19" s="43">
        <v>21</v>
      </c>
      <c r="D19" s="70" t="s">
        <v>13</v>
      </c>
      <c r="E19" s="70" t="s">
        <v>61</v>
      </c>
      <c r="F19" s="45">
        <v>18</v>
      </c>
      <c r="G19" s="45">
        <v>33</v>
      </c>
      <c r="H19" s="45">
        <v>24</v>
      </c>
      <c r="I19" s="45">
        <v>27</v>
      </c>
      <c r="J19" s="45">
        <v>0</v>
      </c>
      <c r="K19" s="45">
        <v>0</v>
      </c>
      <c r="L19" s="88">
        <f t="shared" si="0"/>
        <v>102</v>
      </c>
      <c r="M19" s="90">
        <v>102</v>
      </c>
    </row>
    <row r="20" spans="1:13" s="8" customFormat="1" ht="32.25" thickBot="1">
      <c r="A20" s="43">
        <v>12</v>
      </c>
      <c r="B20" s="72" t="s">
        <v>14</v>
      </c>
      <c r="C20" s="43">
        <v>52</v>
      </c>
      <c r="D20" s="70" t="s">
        <v>82</v>
      </c>
      <c r="E20" s="70" t="s">
        <v>83</v>
      </c>
      <c r="F20" s="46">
        <v>0</v>
      </c>
      <c r="G20" s="46">
        <v>0</v>
      </c>
      <c r="H20" s="45">
        <v>28</v>
      </c>
      <c r="I20" s="45">
        <v>32</v>
      </c>
      <c r="J20" s="45">
        <v>0</v>
      </c>
      <c r="K20" s="45">
        <v>0</v>
      </c>
      <c r="L20" s="87">
        <f t="shared" si="0"/>
        <v>60</v>
      </c>
      <c r="M20" s="90">
        <v>60</v>
      </c>
    </row>
    <row r="21" spans="1:13" ht="32.25" thickBot="1">
      <c r="A21" s="43">
        <v>13</v>
      </c>
      <c r="B21" s="85"/>
      <c r="C21" s="85">
        <v>17</v>
      </c>
      <c r="D21" s="85" t="s">
        <v>102</v>
      </c>
      <c r="E21" s="85"/>
      <c r="F21" s="51">
        <v>0</v>
      </c>
      <c r="G21" s="51">
        <v>0</v>
      </c>
      <c r="H21" s="51">
        <v>0</v>
      </c>
      <c r="I21" s="51">
        <v>0</v>
      </c>
      <c r="J21" s="51">
        <v>30</v>
      </c>
      <c r="K21" s="51">
        <v>28</v>
      </c>
      <c r="L21" s="89">
        <f t="shared" si="0"/>
        <v>58</v>
      </c>
      <c r="M21" s="91">
        <v>58</v>
      </c>
    </row>
    <row r="22" spans="1:14" s="8" customFormat="1" ht="32.25" thickBot="1">
      <c r="A22" s="43">
        <v>14</v>
      </c>
      <c r="B22" s="85"/>
      <c r="C22" s="85">
        <v>66</v>
      </c>
      <c r="D22" s="85" t="s">
        <v>103</v>
      </c>
      <c r="E22" s="85" t="s">
        <v>63</v>
      </c>
      <c r="F22" s="51">
        <v>0</v>
      </c>
      <c r="G22" s="51">
        <v>0</v>
      </c>
      <c r="H22" s="51">
        <v>0</v>
      </c>
      <c r="I22" s="51">
        <v>0</v>
      </c>
      <c r="J22" s="51">
        <v>26</v>
      </c>
      <c r="K22" s="51">
        <v>27</v>
      </c>
      <c r="L22" s="89">
        <f t="shared" si="0"/>
        <v>53</v>
      </c>
      <c r="M22" s="91">
        <v>53</v>
      </c>
      <c r="N22" s="9"/>
    </row>
    <row r="23" spans="1:13" s="9" customFormat="1" ht="32.25" thickBot="1">
      <c r="A23" s="43">
        <v>15</v>
      </c>
      <c r="B23" s="73" t="s">
        <v>14</v>
      </c>
      <c r="C23" s="59">
        <v>33</v>
      </c>
      <c r="D23" s="59" t="s">
        <v>84</v>
      </c>
      <c r="E23" s="59" t="s">
        <v>57</v>
      </c>
      <c r="F23" s="51">
        <v>26</v>
      </c>
      <c r="G23" s="51">
        <v>25</v>
      </c>
      <c r="H23" s="51">
        <v>0</v>
      </c>
      <c r="I23" s="51">
        <v>0</v>
      </c>
      <c r="J23" s="51">
        <v>0</v>
      </c>
      <c r="K23" s="51">
        <v>0</v>
      </c>
      <c r="L23" s="89">
        <f t="shared" si="0"/>
        <v>51</v>
      </c>
      <c r="M23" s="91">
        <v>51</v>
      </c>
    </row>
    <row r="24" spans="1:13" s="8" customFormat="1" ht="33" customHeight="1" thickBot="1">
      <c r="A24" s="59">
        <v>16</v>
      </c>
      <c r="B24" s="74"/>
      <c r="C24" s="59">
        <v>88</v>
      </c>
      <c r="D24" s="59" t="s">
        <v>104</v>
      </c>
      <c r="E24" s="59" t="s">
        <v>63</v>
      </c>
      <c r="F24" s="51">
        <v>0</v>
      </c>
      <c r="G24" s="51">
        <v>0</v>
      </c>
      <c r="H24" s="51">
        <v>0</v>
      </c>
      <c r="I24" s="51">
        <v>0</v>
      </c>
      <c r="J24" s="51">
        <v>24</v>
      </c>
      <c r="K24" s="51">
        <v>23</v>
      </c>
      <c r="L24" s="89">
        <f t="shared" si="0"/>
        <v>47</v>
      </c>
      <c r="M24" s="91">
        <v>47</v>
      </c>
    </row>
    <row r="25" spans="1:13" ht="30" customHeight="1" thickBot="1">
      <c r="A25" s="59">
        <v>17</v>
      </c>
      <c r="B25" s="43"/>
      <c r="C25" s="43">
        <v>24</v>
      </c>
      <c r="D25" s="70" t="s">
        <v>35</v>
      </c>
      <c r="E25" s="70"/>
      <c r="F25" s="45">
        <v>25</v>
      </c>
      <c r="G25" s="45">
        <v>21</v>
      </c>
      <c r="H25" s="45">
        <v>0</v>
      </c>
      <c r="I25" s="45">
        <v>0</v>
      </c>
      <c r="J25" s="45">
        <v>0</v>
      </c>
      <c r="K25" s="45">
        <v>0</v>
      </c>
      <c r="L25" s="89">
        <f t="shared" si="0"/>
        <v>46</v>
      </c>
      <c r="M25" s="90">
        <v>46</v>
      </c>
    </row>
    <row r="26" spans="1:13" ht="30" customHeight="1" thickBot="1">
      <c r="A26" s="59">
        <v>18</v>
      </c>
      <c r="B26" s="75"/>
      <c r="C26" s="43">
        <v>22</v>
      </c>
      <c r="D26" s="70" t="s">
        <v>20</v>
      </c>
      <c r="E26" s="70"/>
      <c r="F26" s="46">
        <v>23</v>
      </c>
      <c r="G26" s="46">
        <v>23</v>
      </c>
      <c r="H26" s="45">
        <v>0</v>
      </c>
      <c r="I26" s="45">
        <v>0</v>
      </c>
      <c r="J26" s="45">
        <v>0</v>
      </c>
      <c r="K26" s="45">
        <v>0</v>
      </c>
      <c r="L26" s="89">
        <f t="shared" si="0"/>
        <v>46</v>
      </c>
      <c r="M26" s="90">
        <v>46</v>
      </c>
    </row>
    <row r="27" spans="1:13" ht="35.25" customHeight="1" thickBot="1">
      <c r="A27" s="85">
        <v>19</v>
      </c>
      <c r="B27" s="74"/>
      <c r="C27" s="43">
        <v>64</v>
      </c>
      <c r="D27" s="70" t="s">
        <v>85</v>
      </c>
      <c r="E27" s="70"/>
      <c r="F27" s="46">
        <v>0</v>
      </c>
      <c r="G27" s="46">
        <v>0</v>
      </c>
      <c r="H27" s="46">
        <v>25</v>
      </c>
      <c r="I27" s="46">
        <v>19</v>
      </c>
      <c r="J27" s="46">
        <v>0</v>
      </c>
      <c r="K27" s="46">
        <v>0</v>
      </c>
      <c r="L27" s="87">
        <f t="shared" si="0"/>
        <v>44</v>
      </c>
      <c r="M27" s="90">
        <v>44</v>
      </c>
    </row>
    <row r="28" spans="1:13" ht="32.25" thickBot="1">
      <c r="A28" s="85">
        <v>20</v>
      </c>
      <c r="B28" s="74"/>
      <c r="C28" s="43">
        <v>20</v>
      </c>
      <c r="D28" s="70" t="s">
        <v>86</v>
      </c>
      <c r="E28" s="70" t="s">
        <v>63</v>
      </c>
      <c r="F28" s="46">
        <v>0</v>
      </c>
      <c r="G28" s="46">
        <v>0</v>
      </c>
      <c r="H28" s="46">
        <v>22</v>
      </c>
      <c r="I28" s="46">
        <v>19</v>
      </c>
      <c r="J28" s="46">
        <v>0</v>
      </c>
      <c r="K28" s="46">
        <v>0</v>
      </c>
      <c r="L28" s="87">
        <f t="shared" si="0"/>
        <v>41</v>
      </c>
      <c r="M28" s="91">
        <v>41</v>
      </c>
    </row>
    <row r="29" spans="1:13" ht="32.25" thickBot="1">
      <c r="A29" s="59">
        <v>21</v>
      </c>
      <c r="B29" s="74"/>
      <c r="C29" s="59">
        <v>43</v>
      </c>
      <c r="D29" s="59" t="s">
        <v>92</v>
      </c>
      <c r="E29" s="59"/>
      <c r="F29" s="51">
        <v>0</v>
      </c>
      <c r="G29" s="51">
        <v>0</v>
      </c>
      <c r="H29" s="51">
        <v>0</v>
      </c>
      <c r="I29" s="51">
        <v>24</v>
      </c>
      <c r="J29" s="51">
        <v>0</v>
      </c>
      <c r="K29" s="51">
        <v>0</v>
      </c>
      <c r="L29" s="89">
        <f t="shared" si="0"/>
        <v>24</v>
      </c>
      <c r="M29" s="91">
        <v>24</v>
      </c>
    </row>
    <row r="30" spans="1:13" ht="32.25" thickBot="1">
      <c r="A30" s="59">
        <v>22</v>
      </c>
      <c r="B30" s="74"/>
      <c r="C30" s="59">
        <v>87</v>
      </c>
      <c r="D30" s="59" t="s">
        <v>105</v>
      </c>
      <c r="E30" s="59" t="s">
        <v>63</v>
      </c>
      <c r="F30" s="51">
        <v>0</v>
      </c>
      <c r="G30" s="51">
        <v>0</v>
      </c>
      <c r="H30" s="51">
        <v>0</v>
      </c>
      <c r="I30" s="51">
        <v>0</v>
      </c>
      <c r="J30" s="51">
        <v>19</v>
      </c>
      <c r="K30" s="51">
        <v>0</v>
      </c>
      <c r="L30" s="89">
        <f t="shared" si="0"/>
        <v>19</v>
      </c>
      <c r="M30" s="91">
        <v>19</v>
      </c>
    </row>
  </sheetData>
  <sheetProtection/>
  <mergeCells count="5">
    <mergeCell ref="F3:L3"/>
    <mergeCell ref="H7:I7"/>
    <mergeCell ref="J7:K7"/>
    <mergeCell ref="F5:L5"/>
    <mergeCell ref="F7:G7"/>
  </mergeCells>
  <printOptions/>
  <pageMargins left="0.75" right="0.75" top="1" bottom="1" header="0.5" footer="0.5"/>
  <pageSetup horizontalDpi="600" verticalDpi="600" orientation="landscape" paperSize="9" scale="36" r:id="rId3"/>
  <colBreaks count="1" manualBreakCount="1">
    <brk id="13" max="37" man="1"/>
  </colBreaks>
  <legacyDrawing r:id="rId2"/>
  <oleObjects>
    <oleObject progId="Paint.Picture" shapeId="3164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N26"/>
  <sheetViews>
    <sheetView view="pageBreakPreview" zoomScale="50" zoomScaleNormal="50" zoomScaleSheetLayoutView="50" zoomScalePageLayoutView="0" workbookViewId="0" topLeftCell="A1">
      <selection activeCell="L32" sqref="L32"/>
    </sheetView>
  </sheetViews>
  <sheetFormatPr defaultColWidth="9.140625" defaultRowHeight="12.75"/>
  <cols>
    <col min="1" max="1" width="8.7109375" style="1" customWidth="1"/>
    <col min="2" max="2" width="14.140625" style="1" customWidth="1"/>
    <col min="3" max="3" width="13.28125" style="1" customWidth="1"/>
    <col min="4" max="4" width="70.140625" style="1" customWidth="1"/>
    <col min="5" max="5" width="24.421875" style="1" customWidth="1"/>
    <col min="6" max="6" width="27.28125" style="2" customWidth="1"/>
    <col min="7" max="7" width="21.00390625" style="2" customWidth="1"/>
    <col min="8" max="8" width="24.7109375" style="17" bestFit="1" customWidth="1"/>
    <col min="9" max="9" width="22.7109375" style="17" bestFit="1" customWidth="1"/>
    <col min="10" max="10" width="23.28125" style="2" customWidth="1"/>
    <col min="11" max="11" width="20.421875" style="2" customWidth="1"/>
    <col min="12" max="12" width="25.57421875" style="2" customWidth="1"/>
    <col min="13" max="13" width="26.7109375" style="3" customWidth="1"/>
    <col min="14" max="14" width="30.28125" style="2" bestFit="1" customWidth="1"/>
    <col min="15" max="16384" width="9.140625" style="2" customWidth="1"/>
  </cols>
  <sheetData>
    <row r="2" ht="21"/>
    <row r="3" spans="4:12" ht="54.75">
      <c r="D3" s="127" t="s">
        <v>25</v>
      </c>
      <c r="E3" s="127"/>
      <c r="F3" s="112"/>
      <c r="G3" s="112"/>
      <c r="H3" s="112"/>
      <c r="I3" s="112"/>
      <c r="J3" s="112"/>
      <c r="K3" s="112"/>
      <c r="L3" s="112"/>
    </row>
    <row r="4" ht="21"/>
    <row r="5" spans="4:12" ht="54.75">
      <c r="D5" s="127" t="s">
        <v>50</v>
      </c>
      <c r="E5" s="127"/>
      <c r="F5" s="112"/>
      <c r="G5" s="112"/>
      <c r="H5" s="112"/>
      <c r="I5" s="112"/>
      <c r="J5" s="112"/>
      <c r="K5" s="112"/>
      <c r="L5" s="112"/>
    </row>
    <row r="6" spans="6:11" ht="38.25" thickBot="1">
      <c r="F6" s="130"/>
      <c r="G6" s="131"/>
      <c r="H6" s="131"/>
      <c r="I6" s="131"/>
      <c r="J6" s="131"/>
      <c r="K6" s="131"/>
    </row>
    <row r="7" spans="1:14" s="4" customFormat="1" ht="30" thickBot="1">
      <c r="A7" s="39"/>
      <c r="B7" s="39"/>
      <c r="C7" s="39"/>
      <c r="D7" s="39"/>
      <c r="E7" s="39"/>
      <c r="F7" s="132" t="s">
        <v>51</v>
      </c>
      <c r="G7" s="133"/>
      <c r="H7" s="123" t="s">
        <v>75</v>
      </c>
      <c r="I7" s="123"/>
      <c r="J7" s="123" t="s">
        <v>94</v>
      </c>
      <c r="K7" s="123"/>
      <c r="L7" s="9"/>
      <c r="M7" s="9"/>
      <c r="N7" s="9"/>
    </row>
    <row r="8" spans="1:13" s="14" customFormat="1" ht="62.25" customHeight="1" thickBot="1">
      <c r="A8" s="38" t="s">
        <v>1</v>
      </c>
      <c r="B8" s="36" t="s">
        <v>2</v>
      </c>
      <c r="C8" s="38" t="s">
        <v>54</v>
      </c>
      <c r="D8" s="38" t="s">
        <v>3</v>
      </c>
      <c r="E8" s="48" t="s">
        <v>73</v>
      </c>
      <c r="F8" s="104" t="s">
        <v>7</v>
      </c>
      <c r="G8" s="104" t="s">
        <v>8</v>
      </c>
      <c r="H8" s="104" t="s">
        <v>7</v>
      </c>
      <c r="I8" s="104" t="s">
        <v>8</v>
      </c>
      <c r="J8" s="104" t="s">
        <v>7</v>
      </c>
      <c r="K8" s="104" t="s">
        <v>8</v>
      </c>
      <c r="L8" s="97" t="s">
        <v>0</v>
      </c>
      <c r="M8" s="64" t="s">
        <v>101</v>
      </c>
    </row>
    <row r="9" spans="1:13" s="4" customFormat="1" ht="33.75" thickBot="1">
      <c r="A9" s="45">
        <v>1</v>
      </c>
      <c r="B9" s="45">
        <v>3</v>
      </c>
      <c r="C9" s="45"/>
      <c r="D9" s="45" t="s">
        <v>37</v>
      </c>
      <c r="E9" s="43" t="s">
        <v>55</v>
      </c>
      <c r="F9" s="30">
        <v>34</v>
      </c>
      <c r="G9" s="30">
        <v>34</v>
      </c>
      <c r="H9" s="30">
        <v>34</v>
      </c>
      <c r="I9" s="105">
        <v>30</v>
      </c>
      <c r="J9" s="30">
        <v>34</v>
      </c>
      <c r="K9" s="30">
        <v>34</v>
      </c>
      <c r="L9" s="92">
        <f aca="true" t="shared" si="0" ref="L9:L25">SUM(F9:K9)</f>
        <v>200</v>
      </c>
      <c r="M9" s="106">
        <v>170</v>
      </c>
    </row>
    <row r="10" spans="1:13" s="4" customFormat="1" ht="33.75" thickBot="1">
      <c r="A10" s="45">
        <v>2</v>
      </c>
      <c r="B10" s="45">
        <v>44</v>
      </c>
      <c r="C10" s="94" t="s">
        <v>14</v>
      </c>
      <c r="D10" s="45" t="s">
        <v>38</v>
      </c>
      <c r="E10" s="43" t="s">
        <v>56</v>
      </c>
      <c r="F10" s="30">
        <v>33</v>
      </c>
      <c r="G10" s="30">
        <v>32</v>
      </c>
      <c r="H10" s="105">
        <v>30</v>
      </c>
      <c r="I10" s="30">
        <v>32</v>
      </c>
      <c r="J10" s="30">
        <v>32</v>
      </c>
      <c r="K10" s="30">
        <v>33</v>
      </c>
      <c r="L10" s="92">
        <f t="shared" si="0"/>
        <v>192</v>
      </c>
      <c r="M10" s="106">
        <v>162</v>
      </c>
    </row>
    <row r="11" spans="1:13" s="4" customFormat="1" ht="33.75" thickBot="1">
      <c r="A11" s="45">
        <v>3</v>
      </c>
      <c r="B11" s="45">
        <v>57</v>
      </c>
      <c r="C11" s="94"/>
      <c r="D11" s="45" t="s">
        <v>40</v>
      </c>
      <c r="E11" s="43" t="s">
        <v>57</v>
      </c>
      <c r="F11" s="30">
        <v>31</v>
      </c>
      <c r="G11" s="30">
        <v>30</v>
      </c>
      <c r="H11" s="30">
        <v>29</v>
      </c>
      <c r="I11" s="105">
        <v>27</v>
      </c>
      <c r="J11" s="30">
        <v>31</v>
      </c>
      <c r="K11" s="30">
        <v>32</v>
      </c>
      <c r="L11" s="92">
        <f t="shared" si="0"/>
        <v>180</v>
      </c>
      <c r="M11" s="106">
        <v>153</v>
      </c>
    </row>
    <row r="12" spans="1:13" s="4" customFormat="1" ht="33.75" thickBot="1">
      <c r="A12" s="45">
        <v>4</v>
      </c>
      <c r="B12" s="45">
        <v>8</v>
      </c>
      <c r="C12" s="45" t="s">
        <v>14</v>
      </c>
      <c r="D12" s="45" t="s">
        <v>49</v>
      </c>
      <c r="E12" s="43" t="s">
        <v>55</v>
      </c>
      <c r="F12" s="30">
        <v>0</v>
      </c>
      <c r="G12" s="30">
        <v>27</v>
      </c>
      <c r="H12" s="29">
        <v>27</v>
      </c>
      <c r="I12" s="29">
        <v>29</v>
      </c>
      <c r="J12" s="29">
        <v>30</v>
      </c>
      <c r="K12" s="29">
        <v>31</v>
      </c>
      <c r="L12" s="92">
        <f t="shared" si="0"/>
        <v>144</v>
      </c>
      <c r="M12" s="106">
        <v>144</v>
      </c>
    </row>
    <row r="13" spans="1:13" s="4" customFormat="1" ht="33.75" thickBot="1">
      <c r="A13" s="45">
        <v>5</v>
      </c>
      <c r="B13" s="45">
        <v>55</v>
      </c>
      <c r="C13" s="94"/>
      <c r="D13" s="46" t="s">
        <v>48</v>
      </c>
      <c r="E13" s="44" t="s">
        <v>56</v>
      </c>
      <c r="F13" s="30">
        <v>22</v>
      </c>
      <c r="G13" s="105">
        <v>20</v>
      </c>
      <c r="H13" s="29">
        <v>26</v>
      </c>
      <c r="I13" s="29">
        <v>24</v>
      </c>
      <c r="J13" s="29">
        <v>24</v>
      </c>
      <c r="K13" s="29">
        <v>30</v>
      </c>
      <c r="L13" s="92">
        <f t="shared" si="0"/>
        <v>146</v>
      </c>
      <c r="M13" s="106">
        <v>126</v>
      </c>
    </row>
    <row r="14" spans="1:13" s="5" customFormat="1" ht="33.75" thickBot="1">
      <c r="A14" s="45">
        <v>6</v>
      </c>
      <c r="B14" s="45">
        <v>1</v>
      </c>
      <c r="C14" s="46"/>
      <c r="D14" s="45" t="s">
        <v>42</v>
      </c>
      <c r="E14" s="43" t="s">
        <v>58</v>
      </c>
      <c r="F14" s="30">
        <v>22</v>
      </c>
      <c r="G14" s="30">
        <v>33</v>
      </c>
      <c r="H14" s="30">
        <v>32</v>
      </c>
      <c r="I14" s="30">
        <v>33</v>
      </c>
      <c r="J14" s="30">
        <v>0</v>
      </c>
      <c r="K14" s="30">
        <v>0</v>
      </c>
      <c r="L14" s="92">
        <f t="shared" si="0"/>
        <v>120</v>
      </c>
      <c r="M14" s="106">
        <v>120</v>
      </c>
    </row>
    <row r="15" spans="1:13" s="4" customFormat="1" ht="33.75" thickBot="1">
      <c r="A15" s="45">
        <v>7</v>
      </c>
      <c r="B15" s="45">
        <v>5</v>
      </c>
      <c r="C15" s="94" t="s">
        <v>14</v>
      </c>
      <c r="D15" s="45" t="s">
        <v>39</v>
      </c>
      <c r="E15" s="43" t="s">
        <v>57</v>
      </c>
      <c r="F15" s="30">
        <v>32</v>
      </c>
      <c r="G15" s="30">
        <v>31</v>
      </c>
      <c r="H15" s="30">
        <v>28</v>
      </c>
      <c r="I15" s="30">
        <v>28</v>
      </c>
      <c r="J15" s="30">
        <v>0</v>
      </c>
      <c r="K15" s="30">
        <v>0</v>
      </c>
      <c r="L15" s="92">
        <f t="shared" si="0"/>
        <v>119</v>
      </c>
      <c r="M15" s="106">
        <v>119</v>
      </c>
    </row>
    <row r="16" spans="1:13" s="4" customFormat="1" ht="33.75" thickBot="1">
      <c r="A16" s="45">
        <v>8</v>
      </c>
      <c r="B16" s="45">
        <v>2</v>
      </c>
      <c r="C16" s="94"/>
      <c r="D16" s="45" t="s">
        <v>44</v>
      </c>
      <c r="E16" s="43" t="s">
        <v>59</v>
      </c>
      <c r="F16" s="30">
        <v>22</v>
      </c>
      <c r="G16" s="30">
        <v>29</v>
      </c>
      <c r="H16" s="105">
        <v>19</v>
      </c>
      <c r="I16" s="30">
        <v>31</v>
      </c>
      <c r="J16" s="30">
        <v>33</v>
      </c>
      <c r="K16" s="30" t="s">
        <v>23</v>
      </c>
      <c r="L16" s="92">
        <f t="shared" si="0"/>
        <v>134</v>
      </c>
      <c r="M16" s="106">
        <v>115</v>
      </c>
    </row>
    <row r="17" spans="1:13" s="4" customFormat="1" ht="33.75" thickBot="1">
      <c r="A17" s="45">
        <v>9</v>
      </c>
      <c r="B17" s="45">
        <v>71</v>
      </c>
      <c r="C17" s="94"/>
      <c r="D17" s="45" t="s">
        <v>41</v>
      </c>
      <c r="E17" s="43" t="s">
        <v>56</v>
      </c>
      <c r="F17" s="30">
        <v>28</v>
      </c>
      <c r="G17" s="30">
        <v>28</v>
      </c>
      <c r="H17" s="30">
        <v>19</v>
      </c>
      <c r="I17" s="30">
        <v>25</v>
      </c>
      <c r="J17" s="30">
        <v>0</v>
      </c>
      <c r="K17" s="30">
        <v>0</v>
      </c>
      <c r="L17" s="92">
        <f t="shared" si="0"/>
        <v>100</v>
      </c>
      <c r="M17" s="106">
        <v>100</v>
      </c>
    </row>
    <row r="18" spans="1:13" s="4" customFormat="1" ht="33.75" thickBot="1">
      <c r="A18" s="45">
        <v>10</v>
      </c>
      <c r="B18" s="51">
        <v>91</v>
      </c>
      <c r="C18" s="51" t="s">
        <v>14</v>
      </c>
      <c r="D18" s="51" t="s">
        <v>89</v>
      </c>
      <c r="E18" s="59" t="s">
        <v>60</v>
      </c>
      <c r="F18" s="49">
        <v>0</v>
      </c>
      <c r="G18" s="49">
        <v>0</v>
      </c>
      <c r="H18" s="50">
        <v>25</v>
      </c>
      <c r="I18" s="50">
        <v>17</v>
      </c>
      <c r="J18" s="49">
        <v>29</v>
      </c>
      <c r="K18" s="49">
        <v>29</v>
      </c>
      <c r="L18" s="93">
        <f t="shared" si="0"/>
        <v>100</v>
      </c>
      <c r="M18" s="106">
        <v>100</v>
      </c>
    </row>
    <row r="19" spans="1:13" s="12" customFormat="1" ht="33.75" thickBot="1">
      <c r="A19" s="45">
        <v>11</v>
      </c>
      <c r="B19" s="45">
        <v>24</v>
      </c>
      <c r="C19" s="45"/>
      <c r="D19" s="45" t="s">
        <v>45</v>
      </c>
      <c r="E19" s="43" t="s">
        <v>56</v>
      </c>
      <c r="F19" s="30">
        <v>30</v>
      </c>
      <c r="G19" s="30">
        <v>20</v>
      </c>
      <c r="H19" s="29">
        <v>19</v>
      </c>
      <c r="I19" s="29">
        <v>26</v>
      </c>
      <c r="J19" s="29">
        <v>0</v>
      </c>
      <c r="K19" s="29">
        <v>0</v>
      </c>
      <c r="L19" s="92">
        <f t="shared" si="0"/>
        <v>95</v>
      </c>
      <c r="M19" s="106">
        <v>95</v>
      </c>
    </row>
    <row r="20" spans="1:13" s="7" customFormat="1" ht="33.75" thickBot="1">
      <c r="A20" s="45">
        <v>12</v>
      </c>
      <c r="B20" s="95">
        <v>16</v>
      </c>
      <c r="C20" s="96"/>
      <c r="D20" s="45" t="s">
        <v>87</v>
      </c>
      <c r="E20" s="43" t="s">
        <v>58</v>
      </c>
      <c r="F20" s="29">
        <v>0</v>
      </c>
      <c r="G20" s="29">
        <v>0</v>
      </c>
      <c r="H20" s="29">
        <v>33</v>
      </c>
      <c r="I20" s="29">
        <v>34</v>
      </c>
      <c r="J20" s="29">
        <v>0</v>
      </c>
      <c r="K20" s="29">
        <v>0</v>
      </c>
      <c r="L20" s="92">
        <f t="shared" si="0"/>
        <v>67</v>
      </c>
      <c r="M20" s="106">
        <v>67</v>
      </c>
    </row>
    <row r="21" spans="1:13" ht="33.75" thickBot="1">
      <c r="A21" s="45">
        <v>13</v>
      </c>
      <c r="B21" s="45">
        <v>25</v>
      </c>
      <c r="C21" s="94"/>
      <c r="D21" s="45" t="s">
        <v>47</v>
      </c>
      <c r="E21" s="43" t="s">
        <v>61</v>
      </c>
      <c r="F21" s="30">
        <v>22</v>
      </c>
      <c r="G21" s="30">
        <v>26</v>
      </c>
      <c r="H21" s="30">
        <v>19</v>
      </c>
      <c r="I21" s="30">
        <v>0</v>
      </c>
      <c r="J21" s="30">
        <v>0</v>
      </c>
      <c r="K21" s="30">
        <v>0</v>
      </c>
      <c r="L21" s="92">
        <f t="shared" si="0"/>
        <v>67</v>
      </c>
      <c r="M21" s="106">
        <v>67</v>
      </c>
    </row>
    <row r="22" spans="1:13" ht="33.75" thickBot="1">
      <c r="A22" s="45">
        <v>14</v>
      </c>
      <c r="B22" s="94">
        <v>17</v>
      </c>
      <c r="C22" s="45"/>
      <c r="D22" s="45" t="s">
        <v>43</v>
      </c>
      <c r="E22" s="43" t="s">
        <v>56</v>
      </c>
      <c r="F22" s="30">
        <v>27</v>
      </c>
      <c r="G22" s="30">
        <v>25</v>
      </c>
      <c r="H22" s="30">
        <v>0</v>
      </c>
      <c r="I22" s="30">
        <v>0</v>
      </c>
      <c r="J22" s="30">
        <v>0</v>
      </c>
      <c r="K22" s="30">
        <v>0</v>
      </c>
      <c r="L22" s="92">
        <f t="shared" si="0"/>
        <v>52</v>
      </c>
      <c r="M22" s="106">
        <v>52</v>
      </c>
    </row>
    <row r="23" spans="1:13" ht="33.75" thickBot="1">
      <c r="A23" s="51">
        <v>15</v>
      </c>
      <c r="B23" s="45">
        <v>25</v>
      </c>
      <c r="C23" s="45" t="s">
        <v>14</v>
      </c>
      <c r="D23" s="45" t="s">
        <v>46</v>
      </c>
      <c r="E23" s="43" t="s">
        <v>60</v>
      </c>
      <c r="F23" s="30">
        <v>29</v>
      </c>
      <c r="G23" s="30">
        <v>20</v>
      </c>
      <c r="H23" s="30">
        <v>0</v>
      </c>
      <c r="I23" s="30">
        <v>0</v>
      </c>
      <c r="J23" s="30">
        <v>0</v>
      </c>
      <c r="K23" s="30">
        <v>0</v>
      </c>
      <c r="L23" s="92">
        <f t="shared" si="0"/>
        <v>49</v>
      </c>
      <c r="M23" s="106">
        <v>49</v>
      </c>
    </row>
    <row r="24" spans="1:13" ht="33.75" thickBot="1">
      <c r="A24" s="51">
        <v>16</v>
      </c>
      <c r="B24" s="51">
        <v>29</v>
      </c>
      <c r="C24" s="51" t="s">
        <v>14</v>
      </c>
      <c r="D24" s="50" t="s">
        <v>88</v>
      </c>
      <c r="E24" s="59" t="s">
        <v>61</v>
      </c>
      <c r="F24" s="49">
        <v>0</v>
      </c>
      <c r="G24" s="49">
        <v>0</v>
      </c>
      <c r="H24" s="50">
        <v>24</v>
      </c>
      <c r="I24" s="50">
        <v>22</v>
      </c>
      <c r="J24" s="49">
        <v>0</v>
      </c>
      <c r="K24" s="49">
        <v>0</v>
      </c>
      <c r="L24" s="93">
        <f t="shared" si="0"/>
        <v>46</v>
      </c>
      <c r="M24" s="106">
        <v>46</v>
      </c>
    </row>
    <row r="25" spans="1:13" ht="33.75" thickBot="1">
      <c r="A25" s="51">
        <v>17</v>
      </c>
      <c r="B25" s="51">
        <v>14</v>
      </c>
      <c r="C25" s="51" t="s">
        <v>14</v>
      </c>
      <c r="D25" s="50" t="s">
        <v>90</v>
      </c>
      <c r="E25" s="59" t="s">
        <v>56</v>
      </c>
      <c r="F25" s="49">
        <v>0</v>
      </c>
      <c r="G25" s="49">
        <v>0</v>
      </c>
      <c r="H25" s="50">
        <v>19</v>
      </c>
      <c r="I25" s="50">
        <v>23</v>
      </c>
      <c r="J25" s="49">
        <v>0</v>
      </c>
      <c r="K25" s="49">
        <v>0</v>
      </c>
      <c r="L25" s="93">
        <f t="shared" si="0"/>
        <v>42</v>
      </c>
      <c r="M25" s="106">
        <v>42</v>
      </c>
    </row>
    <row r="26" spans="1:13" ht="33.75" thickBot="1">
      <c r="A26" s="51">
        <v>18</v>
      </c>
      <c r="B26" s="51">
        <v>40</v>
      </c>
      <c r="C26" s="51"/>
      <c r="D26" s="50" t="s">
        <v>91</v>
      </c>
      <c r="E26" s="50"/>
      <c r="F26" s="49">
        <v>0</v>
      </c>
      <c r="G26" s="49">
        <v>0</v>
      </c>
      <c r="H26" s="50">
        <v>31</v>
      </c>
      <c r="I26" s="50">
        <v>0</v>
      </c>
      <c r="J26" s="49">
        <v>0</v>
      </c>
      <c r="K26" s="49">
        <v>0</v>
      </c>
      <c r="L26" s="93">
        <f>SUM(E26:K26)</f>
        <v>31</v>
      </c>
      <c r="M26" s="106">
        <v>31</v>
      </c>
    </row>
  </sheetData>
  <sheetProtection/>
  <mergeCells count="6">
    <mergeCell ref="D3:L3"/>
    <mergeCell ref="D5:L5"/>
    <mergeCell ref="F6:K6"/>
    <mergeCell ref="H7:I7"/>
    <mergeCell ref="J7:K7"/>
    <mergeCell ref="F7:G7"/>
  </mergeCells>
  <printOptions/>
  <pageMargins left="0.75" right="0.75" top="1" bottom="1" header="0.5" footer="0.5"/>
  <pageSetup horizontalDpi="600" verticalDpi="600" orientation="landscape" paperSize="9" scale="38" r:id="rId3"/>
  <legacyDrawing r:id="rId2"/>
  <oleObjects>
    <oleObject progId="Paint.Picture" shapeId="3226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Galatsis</cp:lastModifiedBy>
  <cp:lastPrinted>2015-10-06T11:18:26Z</cp:lastPrinted>
  <dcterms:created xsi:type="dcterms:W3CDTF">1997-01-24T12:53:32Z</dcterms:created>
  <dcterms:modified xsi:type="dcterms:W3CDTF">2015-10-13T12:00:43Z</dcterms:modified>
  <cp:category/>
  <cp:version/>
  <cp:contentType/>
  <cp:contentStatus/>
</cp:coreProperties>
</file>