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oc\OneDrive\Desktop\24\1\results\"/>
    </mc:Choice>
  </mc:AlternateContent>
  <xr:revisionPtr revIDLastSave="0" documentId="8_{271D8547-FDF1-44A6-881A-1E668D76B6D1}" xr6:coauthVersionLast="47" xr6:coauthVersionMax="47" xr10:uidLastSave="{00000000-0000-0000-0000-000000000000}"/>
  <bookViews>
    <workbookView xWindow="-120" yWindow="-120" windowWidth="29040" windowHeight="15960" activeTab="1" xr2:uid="{1E0D0159-9B4A-444A-8938-72AB80E004A3}"/>
  </bookViews>
  <sheets>
    <sheet name="Overall" sheetId="2" r:id="rId1"/>
    <sheet name="By Class" sheetId="3" r:id="rId2"/>
  </sheets>
  <definedNames>
    <definedName name="_xlnm._FilterDatabase" localSheetId="1" hidden="1">'By Class'!#REF!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" i="2" l="1"/>
  <c r="L95" i="3"/>
  <c r="L94" i="3"/>
  <c r="L93" i="3"/>
  <c r="L92" i="3"/>
  <c r="L84" i="3"/>
  <c r="L83" i="3"/>
  <c r="L82" i="3"/>
  <c r="L81" i="3"/>
  <c r="L80" i="3"/>
  <c r="L79" i="3"/>
  <c r="L78" i="3"/>
  <c r="L77" i="3"/>
  <c r="L76" i="3"/>
  <c r="L75" i="3"/>
  <c r="L74" i="3"/>
  <c r="L73" i="3"/>
  <c r="L72" i="3"/>
  <c r="L71" i="3"/>
  <c r="L70" i="3"/>
  <c r="L69" i="3"/>
  <c r="L68" i="3"/>
  <c r="L67" i="3"/>
  <c r="L66" i="3"/>
  <c r="L65" i="3"/>
  <c r="L64" i="3"/>
  <c r="L58" i="3"/>
  <c r="L57" i="3"/>
  <c r="L56" i="3"/>
  <c r="L55" i="3"/>
  <c r="L54" i="3"/>
  <c r="L53" i="3"/>
  <c r="L52" i="3"/>
  <c r="L51" i="3"/>
  <c r="L50" i="3"/>
  <c r="L49" i="3"/>
  <c r="L48" i="3"/>
  <c r="L47" i="3"/>
  <c r="L46" i="3"/>
  <c r="L45" i="3"/>
  <c r="L44" i="3"/>
  <c r="L43" i="3"/>
  <c r="L42" i="3"/>
  <c r="L38" i="3"/>
  <c r="L37" i="3"/>
  <c r="L36" i="3"/>
  <c r="L35" i="3"/>
  <c r="L34" i="3"/>
  <c r="L33" i="3"/>
  <c r="L32" i="3"/>
  <c r="L31" i="3"/>
  <c r="L30" i="3"/>
  <c r="L29" i="3"/>
  <c r="L28" i="3"/>
  <c r="L27" i="3"/>
  <c r="L23" i="3"/>
  <c r="L22" i="3"/>
  <c r="L21" i="3"/>
  <c r="L20" i="3"/>
  <c r="L19" i="3"/>
  <c r="L18" i="3"/>
  <c r="L17" i="3"/>
  <c r="L16" i="3"/>
  <c r="L15" i="3"/>
  <c r="L10" i="3"/>
  <c r="L9" i="3"/>
  <c r="L8" i="3"/>
  <c r="L7" i="3"/>
  <c r="G4" i="3"/>
  <c r="L79" i="2"/>
  <c r="L78" i="2"/>
  <c r="L77" i="2"/>
  <c r="L76" i="2"/>
  <c r="L66" i="2"/>
  <c r="L65" i="2"/>
  <c r="L64" i="2"/>
  <c r="L63" i="2"/>
  <c r="L62" i="2"/>
  <c r="L61" i="2"/>
  <c r="L60" i="2"/>
  <c r="L59" i="2"/>
  <c r="L58" i="2"/>
  <c r="L57" i="2"/>
  <c r="L56" i="2"/>
  <c r="L55" i="2"/>
  <c r="L54" i="2"/>
  <c r="L53" i="2"/>
  <c r="L52" i="2"/>
  <c r="L51" i="2"/>
  <c r="L50" i="2"/>
  <c r="L49" i="2"/>
  <c r="L48" i="2"/>
  <c r="L47" i="2"/>
  <c r="L46" i="2"/>
  <c r="L45" i="2"/>
  <c r="L44" i="2"/>
  <c r="L43" i="2"/>
  <c r="L42" i="2"/>
  <c r="L41" i="2"/>
  <c r="L40" i="2"/>
  <c r="L39" i="2"/>
  <c r="L38" i="2"/>
  <c r="L37" i="2"/>
  <c r="L36" i="2"/>
  <c r="L35" i="2"/>
  <c r="L34" i="2"/>
  <c r="L33" i="2"/>
  <c r="L32" i="2"/>
  <c r="L31" i="2"/>
  <c r="L30" i="2"/>
  <c r="L29" i="2"/>
  <c r="L28" i="2"/>
  <c r="L27" i="2"/>
  <c r="L26" i="2"/>
  <c r="L25" i="2"/>
  <c r="L24" i="2"/>
  <c r="L23" i="2"/>
  <c r="L22" i="2"/>
  <c r="L21" i="2"/>
  <c r="L20" i="2"/>
  <c r="L19" i="2"/>
  <c r="L18" i="2"/>
  <c r="L17" i="2"/>
  <c r="L16" i="2"/>
  <c r="L15" i="2"/>
  <c r="L14" i="2"/>
  <c r="L13" i="2"/>
  <c r="L12" i="2"/>
  <c r="L11" i="2"/>
  <c r="L10" i="2"/>
  <c r="L9" i="2"/>
  <c r="L8" i="2"/>
  <c r="L7" i="2"/>
  <c r="L6" i="2"/>
  <c r="L5" i="2"/>
  <c r="L4" i="2"/>
</calcChain>
</file>

<file path=xl/sharedStrings.xml><?xml version="1.0" encoding="utf-8"?>
<sst xmlns="http://schemas.openxmlformats.org/spreadsheetml/2006/main" count="784" uniqueCount="235">
  <si>
    <t>No</t>
  </si>
  <si>
    <t>DRIVER</t>
  </si>
  <si>
    <t>CODRIVER</t>
  </si>
  <si>
    <t>Class</t>
  </si>
  <si>
    <t>CAR</t>
  </si>
  <si>
    <t>SS 1</t>
  </si>
  <si>
    <t>SS 2</t>
  </si>
  <si>
    <t>SS 3</t>
  </si>
  <si>
    <t>SS 4</t>
  </si>
  <si>
    <t>SS 5</t>
  </si>
  <si>
    <t>TOTAL</t>
  </si>
  <si>
    <t>Γιώργος ΚΟΥΤΣΟΥΜΠΟΣ</t>
  </si>
  <si>
    <t>Παναγιώτης ΚΟΥΤΣΟΥΜΠΟΣ</t>
  </si>
  <si>
    <t>A1</t>
  </si>
  <si>
    <t>SUZUKI VITARA 2.0</t>
  </si>
  <si>
    <t>Παναγιώτης ΡΟΥΜΕΛΙΩΤΗΣ</t>
  </si>
  <si>
    <t>Αγγελική ΒΑΡΟΥΞΗ</t>
  </si>
  <si>
    <t>P2</t>
  </si>
  <si>
    <t>MITSUBISHI PAJERO 3.5</t>
  </si>
  <si>
    <t>Στέργιος ΚΟΥΚΟΒΙΝΟΣ</t>
  </si>
  <si>
    <t>Νικόλαος ΜΑΛΕΦΑΚΗΣ</t>
  </si>
  <si>
    <t>Μάκης ΣΟΥΛΗΣ</t>
  </si>
  <si>
    <t>Κώστας ΕΞΑΡΧΟΣ</t>
  </si>
  <si>
    <t>A2</t>
  </si>
  <si>
    <t>JEEP GRAND CHEROKEE 4.0</t>
  </si>
  <si>
    <t>Σταύρος ΤΖΑΜΟΥΣΗΣ</t>
  </si>
  <si>
    <t>Μίλτος ΣΧΗΜΑΤΑΡΙΩΤΗΣ</t>
  </si>
  <si>
    <t>NISSAN NAVARA D40 3.0</t>
  </si>
  <si>
    <t>Σταύρος ΤΣΙΧΛΗΣ</t>
  </si>
  <si>
    <t>Ιωάννης ΛΑΦΟΓΙΑΝΝΗΣ</t>
  </si>
  <si>
    <t>SUZUKI VITARA 1.6</t>
  </si>
  <si>
    <t>Αναστάσιος ΚΑΡΙΩΤΗΣ</t>
  </si>
  <si>
    <t>Γεώργιος ΔΙΠΛΑΡΟΣ</t>
  </si>
  <si>
    <t>MITSUBISHI PAJERO 2.5</t>
  </si>
  <si>
    <t>Αλέξανδρος ΜΑΞΟΥΡΗΣ</t>
  </si>
  <si>
    <t>Στέφανος ΦΡΑΓΚΟΣ</t>
  </si>
  <si>
    <t>H1</t>
  </si>
  <si>
    <t>SUZUKI JIMNY 1.3</t>
  </si>
  <si>
    <t>Ιωάννης ΜΠΑΡΟΥΜΑΣ</t>
  </si>
  <si>
    <t>Ελένη ΠΟΥΛΗ</t>
  </si>
  <si>
    <t>SUZUKI GRAND VITARA 2.5</t>
  </si>
  <si>
    <t>Παναγής ΠΑΝΑΓΙΩΤΟΠΟΥΛΟΣ</t>
  </si>
  <si>
    <t>Άννα ΞΑΝΘΟΥ</t>
  </si>
  <si>
    <t>DAIHATSU TERIOS 1.3</t>
  </si>
  <si>
    <t>Χρήστος -CHRIS- ΚΟΓΙΑΣ</t>
  </si>
  <si>
    <t>Ανδρέας ΚΟΥΚΟΥΛΑΣ</t>
  </si>
  <si>
    <t>SUBARU FORESTER 2.0</t>
  </si>
  <si>
    <t>Αντώνης ΚΥΛΙΤΗΣ</t>
  </si>
  <si>
    <t>Παντελής ΗΛΙΑΚΑΚΗΣ</t>
  </si>
  <si>
    <t>TOYOTA LAND CRUISER 4.0</t>
  </si>
  <si>
    <t>Ματθαίος ΛΟΥΡΟΣ</t>
  </si>
  <si>
    <t>Κωνσταντίνος -ΚΙΝΕΖΟΣ- ΚΡΟΜΜΥΔΑΣ</t>
  </si>
  <si>
    <t>Γιάννης ΜΙΧΑΛΟΠΟΥΛΟΣ</t>
  </si>
  <si>
    <t>Αλέξης -ΛΟΡΕΝΣ- ΒΑΜΒΑΚΑΣ</t>
  </si>
  <si>
    <t>H2</t>
  </si>
  <si>
    <t>PORSCHE CAYENNE S 4.5</t>
  </si>
  <si>
    <t>Χρήστος ΝΤΟΒΑΣ</t>
  </si>
  <si>
    <t>Νικόλαος ΚΑΤΣΕΝΗΣ</t>
  </si>
  <si>
    <t>Παναγιώτης ΓΑΛΑΝΟΠΟΥΛΟΣ</t>
  </si>
  <si>
    <t>Χρήστος ΧΡΙΣΤΑΚΟΣ</t>
  </si>
  <si>
    <t>SSANGYONG REXTON 2.5</t>
  </si>
  <si>
    <t>Κώστας -GAN GAN- ΓΚΑΝΗΣ</t>
  </si>
  <si>
    <t>Φοίβος ΚΑΠΙΔΗΣ</t>
  </si>
  <si>
    <t>MITSUBISHI PAJERO 3.0</t>
  </si>
  <si>
    <t>Δημήτρης ΜΑΡΙΝΗΣ</t>
  </si>
  <si>
    <t>Αναστασία ΒΕΛΛΙΝΗ</t>
  </si>
  <si>
    <t>MITSUBISHI PAJERO 2.6</t>
  </si>
  <si>
    <t>Δημήτρης ΔΡΕΠΑΝΙΩΤΗΣ</t>
  </si>
  <si>
    <t>Χριστίνα ΔΡΕΠΑΝΙΩΤΗ</t>
  </si>
  <si>
    <t>ISUZU D MAX 3.0</t>
  </si>
  <si>
    <t>Σπύρος ΠΕΤΡΟΒΙΤΣ</t>
  </si>
  <si>
    <t>Νικόλαος -NIKOS BOMBER- ΣΠΥΡΟΠΟΥΛΟΣ</t>
  </si>
  <si>
    <t>JEEP CHEROKEE 4.0</t>
  </si>
  <si>
    <t>Βασίλης ΜΑΜΑΣ</t>
  </si>
  <si>
    <t>Θοδωρής ΚΑΡΙΜΠΑΛΗΣ</t>
  </si>
  <si>
    <t>SUZUKI GRAND VITARA 1.6</t>
  </si>
  <si>
    <t>Χρήστος ΚΑΙΣΑΡΗΣ</t>
  </si>
  <si>
    <t>Σεβαστή ΠΕΚΛΑΡΗ</t>
  </si>
  <si>
    <t>MITSUBISHI PAJERO SPORT 3.0</t>
  </si>
  <si>
    <t>Σπυρίδων ΔΟΥΡΑΚΟΣ</t>
  </si>
  <si>
    <t>Σπυρίδων ΠΟΥΝΤΟΣ</t>
  </si>
  <si>
    <t>RALLY RAID UK DESERT WARRIOR 3.0</t>
  </si>
  <si>
    <t>Παναγιώτης ΓΡΗΓΟΡΙΟΥ</t>
  </si>
  <si>
    <t>Εύη ΚΡΟΚΟΥ</t>
  </si>
  <si>
    <t>Δημοσθένης -ΝΤΙ- ΡΟΥΣΣΗΣ</t>
  </si>
  <si>
    <t>Βιβή -FRIDAY- ΣΚΛΑΒΟΥΝΟΥ</t>
  </si>
  <si>
    <t>FIAT PANDA 1.2</t>
  </si>
  <si>
    <t>Μιχάλης ΣΑΡΚΙΡΗΣ</t>
  </si>
  <si>
    <t>Μιχάλης ΑΝΑΣΤΑΣΑΚΗΣ</t>
  </si>
  <si>
    <t>Σταμάτης ΛΙΑΓΚΗΣ</t>
  </si>
  <si>
    <t>Σταύρος ΔΗΜΟΠΟΥΛΟΣ</t>
  </si>
  <si>
    <t>SUBARU FORESTER 2.5</t>
  </si>
  <si>
    <t>Εμμανουήλ -ΜΑΝΟS- ΖΗΚΙΔΗΣ</t>
  </si>
  <si>
    <t>Θεόδωρος -ΤΕΟ- ΠΑΡΛΑΛΙΔΗΣ</t>
  </si>
  <si>
    <t>TOYOTA HILUX 2.4</t>
  </si>
  <si>
    <t>Σάκης ΠΕΠΠΑΣ</t>
  </si>
  <si>
    <t>Λευτέρης ΜΟΝΙΟΣ</t>
  </si>
  <si>
    <t>LADA NIVA 1.7</t>
  </si>
  <si>
    <t>Δημήτρης -ΝΥΦΙΤΣΑ- ΧΑΤΖΗΓΕΩΡΓΙΟΥ</t>
  </si>
  <si>
    <t>Φίλιππος -FILIPNIKOLA- ΝΙΚΟΛΑΚΟΠΟΥΛΟΣ</t>
  </si>
  <si>
    <t>Νίκος ΤΑΖΑΡΤΕΣ</t>
  </si>
  <si>
    <t>Μώρις ΤΑΖΑΡΤΕΣ</t>
  </si>
  <si>
    <t>JEEP GRAND CHEROKEE 4.7</t>
  </si>
  <si>
    <t>Γιώργος ΒΟΥΤΙΕΡΟΣ</t>
  </si>
  <si>
    <t>Παναγιώτης ΒΟΥΤΙΕΡΟΣ</t>
  </si>
  <si>
    <t>Τηλέμαχος ΤΑΛΟΥΜΗΣ</t>
  </si>
  <si>
    <t>Νικόλαος ΒΑΡΕΛΑΣ</t>
  </si>
  <si>
    <t>LAND ROVER DEFENDER 110 2.0</t>
  </si>
  <si>
    <t>Κωνσταντίνος -ΑΡΑΠΗΣ- ΚΑΡΥΚΗΣ</t>
  </si>
  <si>
    <t>Αιμιλιάννο ΓΚΡΟΠΑ</t>
  </si>
  <si>
    <t>FORD RANGER 2.5</t>
  </si>
  <si>
    <t>Νίκος ΣΤΑΜΑΤΑΚΗΣ</t>
  </si>
  <si>
    <t>Κωνσταντίνος ΣΤΑΜΑΤΑΚΗΣ</t>
  </si>
  <si>
    <t>SUZUKI JIMNY 1.5</t>
  </si>
  <si>
    <t>Ιωάννης -JOHN GALA- ΓΑΛΑΝΟΠΟΥΛΟΣ</t>
  </si>
  <si>
    <t>Γιώργος -GOGOS- ΣΤΥΛΙΟΣ</t>
  </si>
  <si>
    <t>LAND ROVER DEFENDER 90 3.5</t>
  </si>
  <si>
    <t>Βύρων -BYRON- ΒΟΓΙΑΤΖΗΣ</t>
  </si>
  <si>
    <t>Διονύσης -DENNIS- ΚΡΥΦΟΣ</t>
  </si>
  <si>
    <t>JEEP WRANGLER TJ 2.4</t>
  </si>
  <si>
    <t>Ζαχαρίας ΔΑΣΚΑΛΑΚΗΣ</t>
  </si>
  <si>
    <t>Αντώνιος ΓΕΡΑΚΙΑΝΑΚΗΣ</t>
  </si>
  <si>
    <t>SUZUKI SAMURAI 1.3</t>
  </si>
  <si>
    <t>Παναγιώτης -PANKAN- ΚΑΝΑΚΗΣ</t>
  </si>
  <si>
    <t>Ανδρέας -RICHIE- ΚΥΡΙΤΣΗΣ</t>
  </si>
  <si>
    <t>DACIA DUSTER 1.5</t>
  </si>
  <si>
    <t>Γιώργος ΜΠΑΡΜΠΑΡΗΣ</t>
  </si>
  <si>
    <t>Παναγιώτης ΚΑΛΦΑΣ</t>
  </si>
  <si>
    <t>DAIHATSU FEROZA 1.6</t>
  </si>
  <si>
    <t>Μιχάλης ΓΕΩΡΓΙΑΔΗΣ</t>
  </si>
  <si>
    <t>Μάνος ΓΕΩΡΓΙΑΔΗΣ</t>
  </si>
  <si>
    <t>KIA SPORTAGE 2.0</t>
  </si>
  <si>
    <t>Μάριος ΣΤΡΟΓΓΥΛΟΥΔΗΣ</t>
  </si>
  <si>
    <t>Γεώργιος ΣΤΑΥΡΑΚΗΣ</t>
  </si>
  <si>
    <t>JEEP CHEROKEE 2.5</t>
  </si>
  <si>
    <t>Δημήτριος ΚΟΥΤΣΙΟΣ</t>
  </si>
  <si>
    <t>Νίκος ΣΤΑΪΚΟΣ</t>
  </si>
  <si>
    <t>Κωνσταντίνος -ΦΡΑΟΥ- ΜΠΡΑΧΟΣ</t>
  </si>
  <si>
    <t>Αλέξανδρος ΖΕΡΒΑΣ</t>
  </si>
  <si>
    <t>Κώστας -GUS- ΚΑΛΑΝΤΖΗΣ</t>
  </si>
  <si>
    <t>Χρήστος -GILLIS- ΓΚΙΛΗΣ</t>
  </si>
  <si>
    <t>Ιωάννης -SUBY- ΔΕΥΤΟΣ</t>
  </si>
  <si>
    <t>Ευάγγελος -SUBY- ΒΑΣΤΑΡΔΗΣ</t>
  </si>
  <si>
    <t>Χάρης ΜΙΣΑΗΛΙΔΗΣ</t>
  </si>
  <si>
    <t>Κώστας ΚΟΤΙΑΣ</t>
  </si>
  <si>
    <t>JEEP CHEROKEE 3.7</t>
  </si>
  <si>
    <t>Μανόλης ΞΑΝΘΟΣ</t>
  </si>
  <si>
    <t>Ανδρέας ΞΑΝΘΟΣ</t>
  </si>
  <si>
    <t>SUZUKI SJ 410 1.0</t>
  </si>
  <si>
    <t>Ευστάθιος ΚΑΛΟΦΩΝΟΣ</t>
  </si>
  <si>
    <t>Γεωργία ΝΤΑΟΥΤΗ</t>
  </si>
  <si>
    <t>JEEP GRAND CHEROKEE 3.0</t>
  </si>
  <si>
    <t>Βασίλης ΤΕΡΕΖΗΣ</t>
  </si>
  <si>
    <t>Σώζος ΣΑΚΙΩΤΗΣ</t>
  </si>
  <si>
    <t>LAND ROVER DEFENDER 110 2.5</t>
  </si>
  <si>
    <t>Γιώργος ΓΚΙΩΝΗΣ</t>
  </si>
  <si>
    <t>Θεόδωρος ΤΖΙΝΕΛΛΗΣ</t>
  </si>
  <si>
    <t>Παρασκευάς ΚΟΣΜΟΠΟΥΛΟΣ</t>
  </si>
  <si>
    <t>Σοφία ΠΑΠΑΔΗΜΗΤΡΙΟΥ</t>
  </si>
  <si>
    <t>Μενέλαος ΓΙΑΜΑΣ</t>
  </si>
  <si>
    <t>Εμανουήλ ΓΙΑΜΑΣ</t>
  </si>
  <si>
    <t>Νικόλαος ΓΕΩΡΓΑΝΤΩΝΑΚΗΣ</t>
  </si>
  <si>
    <t>Καλλιόπη ΚΛΙΝΗ</t>
  </si>
  <si>
    <t>DATSUN 720 2.2</t>
  </si>
  <si>
    <t>Γιώργος ΛΑΠΠΑΣ</t>
  </si>
  <si>
    <t>Απόστολος ΚΑΡΑΓΙΑΝΝΙΔΗΣ</t>
  </si>
  <si>
    <t>MITSUBISHI PAJERO 3.2</t>
  </si>
  <si>
    <t>Νικόλαος ΜΙΧΑΛΟΠΟΥΛΟΣ</t>
  </si>
  <si>
    <t>Αλεξάνδρα ΔΕΛΙΓΙΑΝΝΗ</t>
  </si>
  <si>
    <t>Πάνος ΡΟΥΤΣΗΣ</t>
  </si>
  <si>
    <t>Οδυσσέας ΝΟΤΑΣ</t>
  </si>
  <si>
    <t>NISSAN PATHFINDER 2.5</t>
  </si>
  <si>
    <t>Παναγιώτης -ΖΕΤΑΚΙΑΣ- ΒΥΡΛΑΣ</t>
  </si>
  <si>
    <t>Θανάσης -ΠΛΥΝΤΗΡΙΑΚΙΑΣ- ΓΚΑΤΣΗΣ</t>
  </si>
  <si>
    <t>Αχιλλέας ΜΑΡΚΟΓΙΑΝΝΑΚΗΣ</t>
  </si>
  <si>
    <t>Αναστάσιος -ΤΑΣΟΣ- ΓΙΑΜΠΕΛΗΣ</t>
  </si>
  <si>
    <t>Ιωάννης ΚΟΚΟΛΑΚΗΣ</t>
  </si>
  <si>
    <t>Άγγελος ΚΟΚΟΛΑΚΗΣ</t>
  </si>
  <si>
    <t>JEEP CHEROKEE XJ 2.5</t>
  </si>
  <si>
    <t>Αθανάσιος ΛΑΣΔΑΣ</t>
  </si>
  <si>
    <t>Μαρία ΡΩΜΑΝΙΩΛΗ</t>
  </si>
  <si>
    <t>JEEP CHEROKEE GRD 2.8</t>
  </si>
  <si>
    <t>Ιωάννης ΣΤΕΦΑΝΟΥΔΑΚΗΣ</t>
  </si>
  <si>
    <t>Μαρία - Γιάννα ΝΩΕ</t>
  </si>
  <si>
    <t>Αποστόλης -APO- ΓΙΑΝΝΟΥΛΗΣ</t>
  </si>
  <si>
    <t>Βασίλειος -JOE- ΦΩΤΟΠΟΥΛΟΣ</t>
  </si>
  <si>
    <t>Έκτωρ ΚΙΜΩΝΙΔΗΣ</t>
  </si>
  <si>
    <t>Συμεών ΖΕΡΒΑΣ</t>
  </si>
  <si>
    <t>P1</t>
  </si>
  <si>
    <t>SUZUKI JIMNY 1.8</t>
  </si>
  <si>
    <t>DNF</t>
  </si>
  <si>
    <t>Ιωάννης ΒΟΡΡΙΑΣ</t>
  </si>
  <si>
    <t>Σταύρος ΒΟΡΡΙΑΣ</t>
  </si>
  <si>
    <t>Γιώργος -COOLRIZOS- ΡΙΖΟΣ</t>
  </si>
  <si>
    <t>Μηνάς ΤΡΙΑΝΤΑΦΥΛΛΙΔΗΣ</t>
  </si>
  <si>
    <t>Ευθύμιος -ΘΕΜΗΣ- ΧΡΙΣΤΟΦΟΡΟΣ</t>
  </si>
  <si>
    <t>Αναστάσης -ΤΑΣΟΣ- ΒΑΘΗΣ</t>
  </si>
  <si>
    <t>LAND ROVER FREELANDER 1.8</t>
  </si>
  <si>
    <t>DNS</t>
  </si>
  <si>
    <t>Παναγιώτης ΑΡΑΜΠΑΤΖΟΓΛΟΥ</t>
  </si>
  <si>
    <t>Παναγιώτης ΦΟΥΡΚΑΣ</t>
  </si>
  <si>
    <t>JEEP CHEROKEE 4.7</t>
  </si>
  <si>
    <t>Επαμεινώνδας ΛΑΣΔΑΣ</t>
  </si>
  <si>
    <t>Ελευθερία ΚΑΣΤΗ</t>
  </si>
  <si>
    <t>Παναγιώτης -ΠΡΟΕΔΡΟΣ- ΚΟΠΕΛΙΑΡΗΣ</t>
  </si>
  <si>
    <t>Γιώργος -VERN- ΒΕΡΝΑΡΔΟΣ</t>
  </si>
  <si>
    <t>Γιώργος ΚΟΥΡΤΕΛΗΣ</t>
  </si>
  <si>
    <t>Νεόφυτος ΧΑΤΖΗΑΝΤΩΝΙΟΥ</t>
  </si>
  <si>
    <t>NISSAN NAVARA D40 2.5</t>
  </si>
  <si>
    <t>Γιώργος ΠΑΪΔΑΣ</t>
  </si>
  <si>
    <t>Θανάσης ΜΠΑΚΑΣ</t>
  </si>
  <si>
    <t>SUV</t>
  </si>
  <si>
    <t>Παναγιώτης -ΗΡΩΔΗΣ- ΟΞΥΖΟΓΛΟΥ</t>
  </si>
  <si>
    <t>Χρυσαυγή ΠΑΠΠΑ</t>
  </si>
  <si>
    <t>HYUNDAI TUSCON 1.6</t>
  </si>
  <si>
    <t>Ματθαίος ΤΡΑΪΑΝΟΣ</t>
  </si>
  <si>
    <t>Γιώργος ΔΡΟΣΟΠΟΥΛΟΣ</t>
  </si>
  <si>
    <t>TOYOTA RAV 4 2.0</t>
  </si>
  <si>
    <t>Αθανάσιος -LELOVITIS- ΠΑΝΤΕΛΙΔΗΣ</t>
  </si>
  <si>
    <t>Ιωάννης -BIG JOHN- ΡΟΔΟΥΣΑΚΗΣ</t>
  </si>
  <si>
    <t>NISSAN NAVARA NP300 2.3</t>
  </si>
  <si>
    <t>Σάκης ΜΕΝΤΗΣ</t>
  </si>
  <si>
    <t>Ευθύμης ΜΕΝΤΗΣ</t>
  </si>
  <si>
    <t>Κωνσταντίνος ΧΑΡΟΠΟΥΛΟΣ</t>
  </si>
  <si>
    <t>Κωνσταντίνος ΑΡΒΑΝΙΤΑΚΗΣ</t>
  </si>
  <si>
    <t>RESULTS OVERALL TRAIL RIDE 2024</t>
  </si>
  <si>
    <t>CLASSIFICATION BY CLASS</t>
  </si>
  <si>
    <t>UPDATE:</t>
  </si>
  <si>
    <t>CLASS P2</t>
  </si>
  <si>
    <t>A/A</t>
  </si>
  <si>
    <t>CLASS A1</t>
  </si>
  <si>
    <t>CLASS A2</t>
  </si>
  <si>
    <t>CLASS H1</t>
  </si>
  <si>
    <t>CLASS H2</t>
  </si>
  <si>
    <t>CLASS SUV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</si>
</sst>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h:mm:ss;@"/>
    <numFmt numFmtId="165" formatCode="h:mm;@"/>
  </numFmts>
  <fonts count="10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14"/>
      <color theme="1"/>
      <name val="Calibri"/>
      <family val="2"/>
      <charset val="161"/>
      <scheme val="minor"/>
    </font>
    <font>
      <b/>
      <i/>
      <sz val="10"/>
      <name val="Arial"/>
      <family val="2"/>
      <charset val="161"/>
    </font>
    <font>
      <b/>
      <sz val="10"/>
      <name val="Arial"/>
      <family val="2"/>
      <charset val="161"/>
    </font>
    <font>
      <b/>
      <sz val="8"/>
      <name val="Arial"/>
      <family val="2"/>
      <charset val="161"/>
    </font>
    <font>
      <sz val="10"/>
      <name val="Arial"/>
      <family val="2"/>
      <charset val="161"/>
    </font>
    <font>
      <b/>
      <sz val="10"/>
      <color theme="1"/>
      <name val="Calibri"/>
      <family val="2"/>
      <charset val="161"/>
      <scheme val="minor"/>
    </font>
    <font>
      <b/>
      <sz val="14"/>
      <name val="Arial"/>
      <family val="2"/>
      <charset val="161"/>
    </font>
    <font>
      <b/>
      <i/>
      <sz val="14"/>
      <name val="Arial"/>
      <family val="2"/>
      <charset val="161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 applyProtection="1">
      <alignment vertical="center"/>
      <protection locked="0"/>
    </xf>
    <xf numFmtId="0" fontId="3" fillId="0" borderId="2" xfId="0" applyFont="1" applyBorder="1" applyAlignment="1" applyProtection="1">
      <alignment vertical="center" wrapText="1"/>
      <protection locked="0"/>
    </xf>
    <xf numFmtId="0" fontId="4" fillId="0" borderId="3" xfId="0" applyFont="1" applyBorder="1" applyAlignment="1" applyProtection="1">
      <alignment vertical="center"/>
      <protection locked="0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8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left" vertical="center"/>
    </xf>
    <xf numFmtId="164" fontId="4" fillId="0" borderId="10" xfId="0" applyNumberFormat="1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2" xfId="0" applyFont="1" applyBorder="1" applyAlignment="1">
      <alignment horizontal="left" vertical="center"/>
    </xf>
    <xf numFmtId="0" fontId="6" fillId="0" borderId="12" xfId="0" applyFont="1" applyBorder="1" applyAlignment="1">
      <alignment horizontal="left" vertical="center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left" vertical="center"/>
    </xf>
    <xf numFmtId="164" fontId="4" fillId="0" borderId="14" xfId="0" applyNumberFormat="1" applyFont="1" applyBorder="1" applyAlignment="1">
      <alignment horizontal="center" vertical="center"/>
    </xf>
    <xf numFmtId="164" fontId="4" fillId="0" borderId="15" xfId="0" applyNumberFormat="1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7" xfId="0" applyFont="1" applyBorder="1" applyAlignment="1">
      <alignment horizontal="left" vertical="center"/>
    </xf>
    <xf numFmtId="0" fontId="6" fillId="0" borderId="17" xfId="0" applyFont="1" applyBorder="1" applyAlignment="1">
      <alignment horizontal="left" vertical="center"/>
    </xf>
    <xf numFmtId="0" fontId="6" fillId="0" borderId="1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left" vertical="center"/>
    </xf>
    <xf numFmtId="164" fontId="4" fillId="0" borderId="19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right" vertical="center"/>
    </xf>
    <xf numFmtId="165" fontId="7" fillId="0" borderId="0" xfId="0" applyNumberFormat="1" applyFont="1" applyAlignment="1">
      <alignment horizontal="left" vertical="center"/>
    </xf>
    <xf numFmtId="0" fontId="8" fillId="0" borderId="0" xfId="0" applyFont="1" applyAlignment="1" applyProtection="1">
      <alignment vertical="center"/>
      <protection locked="0"/>
    </xf>
    <xf numFmtId="0" fontId="9" fillId="0" borderId="0" xfId="0" applyFont="1" applyAlignment="1" applyProtection="1">
      <alignment vertical="center"/>
      <protection locked="0"/>
    </xf>
    <xf numFmtId="0" fontId="2" fillId="0" borderId="0" xfId="0" applyFont="1" applyAlignment="1">
      <alignment vertical="center"/>
    </xf>
    <xf numFmtId="0" fontId="1" fillId="0" borderId="20" xfId="0" applyFont="1" applyBorder="1" applyAlignment="1">
      <alignment horizontal="center" vertical="center"/>
    </xf>
    <xf numFmtId="0" fontId="4" fillId="0" borderId="21" xfId="0" applyFont="1" applyBorder="1" applyAlignment="1" applyProtection="1">
      <alignment vertical="center"/>
      <protection locked="0"/>
    </xf>
    <xf numFmtId="0" fontId="3" fillId="0" borderId="21" xfId="0" applyFont="1" applyBorder="1" applyAlignment="1" applyProtection="1">
      <alignment vertical="center"/>
      <protection locked="0"/>
    </xf>
    <xf numFmtId="0" fontId="4" fillId="0" borderId="21" xfId="0" applyFont="1" applyBorder="1" applyAlignment="1" applyProtection="1">
      <alignment horizontal="center" vertical="center"/>
      <protection locked="0"/>
    </xf>
    <xf numFmtId="0" fontId="1" fillId="0" borderId="22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4" xfId="0" applyFont="1" applyBorder="1" applyAlignment="1">
      <alignment horizontal="left" vertical="center"/>
    </xf>
    <xf numFmtId="0" fontId="6" fillId="0" borderId="24" xfId="0" applyFont="1" applyBorder="1" applyAlignment="1">
      <alignment horizontal="left" vertical="center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left" vertical="center"/>
    </xf>
    <xf numFmtId="0" fontId="1" fillId="0" borderId="12" xfId="0" applyFont="1" applyBorder="1" applyAlignment="1">
      <alignment horizontal="center" vertical="center"/>
    </xf>
    <xf numFmtId="0" fontId="4" fillId="0" borderId="12" xfId="0" applyFont="1" applyBorder="1" applyAlignment="1" applyProtection="1">
      <alignment vertical="center"/>
      <protection locked="0"/>
    </xf>
    <xf numFmtId="0" fontId="3" fillId="0" borderId="12" xfId="0" applyFont="1" applyBorder="1" applyAlignment="1" applyProtection="1">
      <alignment vertical="center"/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3" fillId="0" borderId="1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 wrapText="1"/>
    </xf>
    <xf numFmtId="164" fontId="4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Κανονικό" xfId="0" builtinId="0"/>
  </cellStyles>
  <dxfs count="7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3</xdr:col>
      <xdr:colOff>419764</xdr:colOff>
      <xdr:row>1</xdr:row>
      <xdr:rowOff>65660</xdr:rowOff>
    </xdr:to>
    <xdr:pic>
      <xdr:nvPicPr>
        <xdr:cNvPr id="2" name="Εικόνα 1">
          <a:extLst>
            <a:ext uri="{FF2B5EF4-FFF2-40B4-BE49-F238E27FC236}">
              <a16:creationId xmlns:a16="http://schemas.microsoft.com/office/drawing/2014/main" id="{F26AAA03-8808-4B08-B54E-7485CBC527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7175" y="0"/>
          <a:ext cx="3267739" cy="14753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800764</xdr:colOff>
      <xdr:row>1</xdr:row>
      <xdr:rowOff>27560</xdr:rowOff>
    </xdr:to>
    <xdr:pic>
      <xdr:nvPicPr>
        <xdr:cNvPr id="2" name="Εικόνα 1">
          <a:extLst>
            <a:ext uri="{FF2B5EF4-FFF2-40B4-BE49-F238E27FC236}">
              <a16:creationId xmlns:a16="http://schemas.microsoft.com/office/drawing/2014/main" id="{1E48B9AD-4346-4353-9BEA-A8B2E907F1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267739" cy="14753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D6914A-3757-4C71-8DFC-580EFC8160CC}">
  <sheetPr>
    <pageSetUpPr fitToPage="1"/>
  </sheetPr>
  <dimension ref="A1:L81"/>
  <sheetViews>
    <sheetView topLeftCell="A76" workbookViewId="0">
      <selection activeCell="F12" sqref="F12"/>
    </sheetView>
  </sheetViews>
  <sheetFormatPr defaultRowHeight="15" x14ac:dyDescent="0.25"/>
  <cols>
    <col min="1" max="1" width="3.85546875" customWidth="1"/>
    <col min="2" max="2" width="4.7109375" customWidth="1"/>
    <col min="3" max="3" width="38" bestFit="1" customWidth="1"/>
    <col min="4" max="4" width="28.5703125" customWidth="1"/>
    <col min="5" max="5" width="6.5703125" customWidth="1"/>
    <col min="6" max="6" width="27.28515625" customWidth="1"/>
    <col min="12" max="12" width="9.140625" style="1"/>
  </cols>
  <sheetData>
    <row r="1" spans="1:12" ht="111" customHeight="1" x14ac:dyDescent="0.25"/>
    <row r="2" spans="1:12" ht="29.25" customHeight="1" thickBot="1" x14ac:dyDescent="0.3">
      <c r="C2" s="62" t="s">
        <v>225</v>
      </c>
      <c r="D2" s="62"/>
      <c r="E2" s="62"/>
      <c r="F2" s="34" t="s">
        <v>227</v>
      </c>
      <c r="G2" s="35">
        <f ca="1">NOW()</f>
        <v>45362.913367824076</v>
      </c>
    </row>
    <row r="3" spans="1:12" ht="15.75" thickBot="1" x14ac:dyDescent="0.3">
      <c r="A3" s="3"/>
      <c r="B3" s="4" t="s">
        <v>0</v>
      </c>
      <c r="C3" s="5" t="s">
        <v>1</v>
      </c>
      <c r="D3" s="4" t="s">
        <v>2</v>
      </c>
      <c r="E3" s="4" t="s">
        <v>3</v>
      </c>
      <c r="F3" s="6" t="s">
        <v>4</v>
      </c>
      <c r="G3" s="7" t="s">
        <v>5</v>
      </c>
      <c r="H3" s="8" t="s">
        <v>6</v>
      </c>
      <c r="I3" s="8" t="s">
        <v>7</v>
      </c>
      <c r="J3" s="8" t="s">
        <v>8</v>
      </c>
      <c r="K3" s="8" t="s">
        <v>9</v>
      </c>
      <c r="L3" s="9" t="s">
        <v>10</v>
      </c>
    </row>
    <row r="4" spans="1:12" x14ac:dyDescent="0.25">
      <c r="A4" s="10">
        <v>1</v>
      </c>
      <c r="B4" s="11">
        <v>11</v>
      </c>
      <c r="C4" s="12" t="s">
        <v>11</v>
      </c>
      <c r="D4" s="13" t="s">
        <v>12</v>
      </c>
      <c r="E4" s="14" t="s">
        <v>13</v>
      </c>
      <c r="F4" s="15" t="s">
        <v>14</v>
      </c>
      <c r="G4" s="16">
        <v>2.1990740740823744E-4</v>
      </c>
      <c r="H4" s="16">
        <v>4.1666666666667629E-4</v>
      </c>
      <c r="I4" s="16">
        <v>8.4490740740744696E-4</v>
      </c>
      <c r="J4" s="16">
        <v>2.1990740740729375E-4</v>
      </c>
      <c r="K4" s="16">
        <v>6.1342592592583678E-4</v>
      </c>
      <c r="L4" s="16">
        <f t="shared" ref="L4:L35" si="0">G4+H4+I4+J4+K4</f>
        <v>2.3148148148154912E-3</v>
      </c>
    </row>
    <row r="5" spans="1:12" ht="15.75" thickBot="1" x14ac:dyDescent="0.3">
      <c r="A5" s="17">
        <v>2</v>
      </c>
      <c r="B5" s="18">
        <v>4</v>
      </c>
      <c r="C5" s="19" t="s">
        <v>15</v>
      </c>
      <c r="D5" s="20" t="s">
        <v>16</v>
      </c>
      <c r="E5" s="21" t="s">
        <v>17</v>
      </c>
      <c r="F5" s="22" t="s">
        <v>18</v>
      </c>
      <c r="G5" s="23">
        <v>3.0092592592600997E-4</v>
      </c>
      <c r="H5" s="23">
        <v>8.2175925925920268E-4</v>
      </c>
      <c r="I5" s="23">
        <v>1.7361111111111049E-3</v>
      </c>
      <c r="J5" s="23">
        <v>3.0092592592589895E-4</v>
      </c>
      <c r="K5" s="23">
        <v>5.0925925925926485E-4</v>
      </c>
      <c r="L5" s="23">
        <f t="shared" si="0"/>
        <v>3.6689814814814814E-3</v>
      </c>
    </row>
    <row r="6" spans="1:12" x14ac:dyDescent="0.25">
      <c r="A6" s="10">
        <v>3</v>
      </c>
      <c r="B6" s="18">
        <v>6</v>
      </c>
      <c r="C6" s="19" t="s">
        <v>19</v>
      </c>
      <c r="D6" s="20" t="s">
        <v>20</v>
      </c>
      <c r="E6" s="21" t="s">
        <v>17</v>
      </c>
      <c r="F6" s="22" t="s">
        <v>18</v>
      </c>
      <c r="G6" s="23">
        <v>1.5856481481481555E-3</v>
      </c>
      <c r="H6" s="23">
        <v>2.5462962962968794E-4</v>
      </c>
      <c r="I6" s="23">
        <v>3.2407407407403221E-4</v>
      </c>
      <c r="J6" s="23">
        <v>2.6388888888888573E-3</v>
      </c>
      <c r="K6" s="23">
        <v>2.4305555555548253E-4</v>
      </c>
      <c r="L6" s="23">
        <f t="shared" si="0"/>
        <v>5.0462962962962155E-3</v>
      </c>
    </row>
    <row r="7" spans="1:12" ht="15.75" thickBot="1" x14ac:dyDescent="0.3">
      <c r="A7" s="17">
        <v>4</v>
      </c>
      <c r="B7" s="18">
        <v>28</v>
      </c>
      <c r="C7" s="19" t="s">
        <v>21</v>
      </c>
      <c r="D7" s="20" t="s">
        <v>22</v>
      </c>
      <c r="E7" s="21" t="s">
        <v>23</v>
      </c>
      <c r="F7" s="22" t="s">
        <v>24</v>
      </c>
      <c r="G7" s="23">
        <v>3.0092592592589895E-4</v>
      </c>
      <c r="H7" s="23">
        <v>3.0092592592589895E-4</v>
      </c>
      <c r="I7" s="23">
        <v>2.4652777777777746E-3</v>
      </c>
      <c r="J7" s="23">
        <v>2.6620370370370461E-3</v>
      </c>
      <c r="K7" s="23">
        <v>2.7777777777759916E-4</v>
      </c>
      <c r="L7" s="23">
        <f t="shared" si="0"/>
        <v>6.0069444444442177E-3</v>
      </c>
    </row>
    <row r="8" spans="1:12" x14ac:dyDescent="0.25">
      <c r="A8" s="10">
        <v>5</v>
      </c>
      <c r="B8" s="18">
        <v>30</v>
      </c>
      <c r="C8" s="19" t="s">
        <v>25</v>
      </c>
      <c r="D8" s="20" t="s">
        <v>26</v>
      </c>
      <c r="E8" s="21" t="s">
        <v>23</v>
      </c>
      <c r="F8" s="22" t="s">
        <v>27</v>
      </c>
      <c r="G8" s="23">
        <v>9.490740740740744E-4</v>
      </c>
      <c r="H8" s="23">
        <v>2.7777777777776569E-4</v>
      </c>
      <c r="I8" s="23">
        <v>7.7546296296293615E-4</v>
      </c>
      <c r="J8" s="23">
        <v>4.1898148148148406E-3</v>
      </c>
      <c r="K8" s="23">
        <v>1.1342592592592515E-3</v>
      </c>
      <c r="L8" s="23">
        <f t="shared" si="0"/>
        <v>7.3263888888888684E-3</v>
      </c>
    </row>
    <row r="9" spans="1:12" ht="15.75" thickBot="1" x14ac:dyDescent="0.3">
      <c r="A9" s="17">
        <v>6</v>
      </c>
      <c r="B9" s="18">
        <v>10</v>
      </c>
      <c r="C9" s="19" t="s">
        <v>28</v>
      </c>
      <c r="D9" s="20" t="s">
        <v>29</v>
      </c>
      <c r="E9" s="21" t="s">
        <v>13</v>
      </c>
      <c r="F9" s="22" t="s">
        <v>30</v>
      </c>
      <c r="G9" s="23">
        <v>8.4490740740733594E-4</v>
      </c>
      <c r="H9" s="23">
        <v>1.0763888888888906E-3</v>
      </c>
      <c r="I9" s="23">
        <v>3.3564814814818211E-4</v>
      </c>
      <c r="J9" s="23">
        <v>2.5810185185184409E-3</v>
      </c>
      <c r="K9" s="23">
        <v>4.548611111111156E-3</v>
      </c>
      <c r="L9" s="23">
        <f t="shared" si="0"/>
        <v>9.3865740740740056E-3</v>
      </c>
    </row>
    <row r="10" spans="1:12" x14ac:dyDescent="0.25">
      <c r="A10" s="10">
        <v>7</v>
      </c>
      <c r="B10" s="18">
        <v>19</v>
      </c>
      <c r="C10" s="19" t="s">
        <v>31</v>
      </c>
      <c r="D10" s="20" t="s">
        <v>32</v>
      </c>
      <c r="E10" s="21" t="s">
        <v>23</v>
      </c>
      <c r="F10" s="22" t="s">
        <v>33</v>
      </c>
      <c r="G10" s="23">
        <v>3.5879629629625986E-4</v>
      </c>
      <c r="H10" s="23">
        <v>2.6967592592592737E-3</v>
      </c>
      <c r="I10" s="23">
        <v>1.3888888888896611E-4</v>
      </c>
      <c r="J10" s="23">
        <v>2.9513888888890172E-3</v>
      </c>
      <c r="K10" s="23">
        <v>3.564814814814965E-3</v>
      </c>
      <c r="L10" s="23">
        <f t="shared" si="0"/>
        <v>9.7106481481484819E-3</v>
      </c>
    </row>
    <row r="11" spans="1:12" ht="15.75" thickBot="1" x14ac:dyDescent="0.3">
      <c r="A11" s="17">
        <v>8</v>
      </c>
      <c r="B11" s="18">
        <v>36</v>
      </c>
      <c r="C11" s="19" t="s">
        <v>34</v>
      </c>
      <c r="D11" s="20" t="s">
        <v>35</v>
      </c>
      <c r="E11" s="21" t="s">
        <v>36</v>
      </c>
      <c r="F11" s="22" t="s">
        <v>37</v>
      </c>
      <c r="G11" s="23">
        <v>6.9444444444377584E-4</v>
      </c>
      <c r="H11" s="23">
        <v>3.8773148148148473E-3</v>
      </c>
      <c r="I11" s="23">
        <v>1.388888888888884E-3</v>
      </c>
      <c r="J11" s="23">
        <v>3.263888888888733E-3</v>
      </c>
      <c r="K11" s="23">
        <v>4.9768518518522598E-4</v>
      </c>
      <c r="L11" s="23">
        <f t="shared" si="0"/>
        <v>9.722222222221466E-3</v>
      </c>
    </row>
    <row r="12" spans="1:12" x14ac:dyDescent="0.25">
      <c r="A12" s="10">
        <v>9</v>
      </c>
      <c r="B12" s="18">
        <v>20</v>
      </c>
      <c r="C12" s="19" t="s">
        <v>38</v>
      </c>
      <c r="D12" s="20" t="s">
        <v>39</v>
      </c>
      <c r="E12" s="21" t="s">
        <v>23</v>
      </c>
      <c r="F12" s="22" t="s">
        <v>40</v>
      </c>
      <c r="G12" s="23">
        <v>6.0185185185185341E-4</v>
      </c>
      <c r="H12" s="23">
        <v>1.0995370370370239E-3</v>
      </c>
      <c r="I12" s="23">
        <v>8.5648148148143033E-4</v>
      </c>
      <c r="J12" s="23">
        <v>6.0995370370371393E-3</v>
      </c>
      <c r="K12" s="23">
        <v>1.3194444444446507E-3</v>
      </c>
      <c r="L12" s="23">
        <f t="shared" si="0"/>
        <v>9.9768518518520977E-3</v>
      </c>
    </row>
    <row r="13" spans="1:12" ht="15.75" thickBot="1" x14ac:dyDescent="0.3">
      <c r="A13" s="17">
        <v>10</v>
      </c>
      <c r="B13" s="18">
        <v>47</v>
      </c>
      <c r="C13" s="19" t="s">
        <v>41</v>
      </c>
      <c r="D13" s="20" t="s">
        <v>42</v>
      </c>
      <c r="E13" s="21" t="s">
        <v>36</v>
      </c>
      <c r="F13" s="22" t="s">
        <v>43</v>
      </c>
      <c r="G13" s="23">
        <v>1.0995370370381896E-3</v>
      </c>
      <c r="H13" s="23">
        <v>8.4490740740733594E-4</v>
      </c>
      <c r="I13" s="23">
        <v>2.6273148148149295E-3</v>
      </c>
      <c r="J13" s="23">
        <v>5.4050925925925863E-3</v>
      </c>
      <c r="K13" s="23">
        <v>1.3310185185186896E-3</v>
      </c>
      <c r="L13" s="23">
        <f t="shared" si="0"/>
        <v>1.1307870370371731E-2</v>
      </c>
    </row>
    <row r="14" spans="1:12" x14ac:dyDescent="0.25">
      <c r="A14" s="10">
        <v>11</v>
      </c>
      <c r="B14" s="18">
        <v>42</v>
      </c>
      <c r="C14" s="19" t="s">
        <v>44</v>
      </c>
      <c r="D14" s="20" t="s">
        <v>45</v>
      </c>
      <c r="E14" s="21" t="s">
        <v>36</v>
      </c>
      <c r="F14" s="22" t="s">
        <v>46</v>
      </c>
      <c r="G14" s="23">
        <v>2.3611111111104255E-3</v>
      </c>
      <c r="H14" s="23">
        <v>1.6898148148148384E-3</v>
      </c>
      <c r="I14" s="23">
        <v>1.5393518518518334E-3</v>
      </c>
      <c r="J14" s="23">
        <v>3.7500000000000311E-3</v>
      </c>
      <c r="K14" s="23">
        <v>1.9907407407407929E-3</v>
      </c>
      <c r="L14" s="23">
        <f t="shared" si="0"/>
        <v>1.1331018518517921E-2</v>
      </c>
    </row>
    <row r="15" spans="1:12" ht="15.75" thickBot="1" x14ac:dyDescent="0.3">
      <c r="A15" s="17">
        <v>12</v>
      </c>
      <c r="B15" s="18">
        <v>22</v>
      </c>
      <c r="C15" s="19" t="s">
        <v>47</v>
      </c>
      <c r="D15" s="20" t="s">
        <v>48</v>
      </c>
      <c r="E15" s="21" t="s">
        <v>23</v>
      </c>
      <c r="F15" s="22" t="s">
        <v>49</v>
      </c>
      <c r="G15" s="23">
        <v>4.8611111111090954E-4</v>
      </c>
      <c r="H15" s="23">
        <v>2.8009259259259012E-3</v>
      </c>
      <c r="I15" s="23">
        <v>5.7870370370360913E-5</v>
      </c>
      <c r="J15" s="23">
        <v>8.11342592592601E-3</v>
      </c>
      <c r="K15" s="23">
        <v>9.7222222222226318E-4</v>
      </c>
      <c r="L15" s="23">
        <f t="shared" si="0"/>
        <v>1.2430555555555445E-2</v>
      </c>
    </row>
    <row r="16" spans="1:12" x14ac:dyDescent="0.25">
      <c r="A16" s="10">
        <v>13</v>
      </c>
      <c r="B16" s="18">
        <v>34</v>
      </c>
      <c r="C16" s="19" t="s">
        <v>50</v>
      </c>
      <c r="D16" s="20" t="s">
        <v>51</v>
      </c>
      <c r="E16" s="21" t="s">
        <v>36</v>
      </c>
      <c r="F16" s="22" t="s">
        <v>30</v>
      </c>
      <c r="G16" s="23">
        <v>2.8935185185189893E-3</v>
      </c>
      <c r="H16" s="23">
        <v>2.3148148148147696E-3</v>
      </c>
      <c r="I16" s="23">
        <v>1.6203703703703831E-3</v>
      </c>
      <c r="J16" s="23">
        <v>3.5416666666667762E-3</v>
      </c>
      <c r="K16" s="23">
        <v>2.3611111111111471E-3</v>
      </c>
      <c r="L16" s="23">
        <f t="shared" si="0"/>
        <v>1.2731481481482065E-2</v>
      </c>
    </row>
    <row r="17" spans="1:12" ht="15.75" thickBot="1" x14ac:dyDescent="0.3">
      <c r="A17" s="17">
        <v>14</v>
      </c>
      <c r="B17" s="18">
        <v>67</v>
      </c>
      <c r="C17" s="19" t="s">
        <v>52</v>
      </c>
      <c r="D17" s="20" t="s">
        <v>53</v>
      </c>
      <c r="E17" s="21" t="s">
        <v>54</v>
      </c>
      <c r="F17" s="22" t="s">
        <v>55</v>
      </c>
      <c r="G17" s="23">
        <v>1.5856481481490436E-3</v>
      </c>
      <c r="H17" s="23">
        <v>3.5300925925926263E-3</v>
      </c>
      <c r="I17" s="23">
        <v>3.3564814814814881E-3</v>
      </c>
      <c r="J17" s="23">
        <v>4.4212962962962843E-3</v>
      </c>
      <c r="K17" s="23">
        <v>1.0416666666657193E-4</v>
      </c>
      <c r="L17" s="23">
        <f t="shared" si="0"/>
        <v>1.2997685185186014E-2</v>
      </c>
    </row>
    <row r="18" spans="1:12" x14ac:dyDescent="0.25">
      <c r="A18" s="10">
        <v>15</v>
      </c>
      <c r="B18" s="18">
        <v>38</v>
      </c>
      <c r="C18" s="19" t="s">
        <v>56</v>
      </c>
      <c r="D18" s="20" t="s">
        <v>57</v>
      </c>
      <c r="E18" s="21" t="s">
        <v>36</v>
      </c>
      <c r="F18" s="22" t="s">
        <v>37</v>
      </c>
      <c r="G18" s="23">
        <v>1.3194444444433739E-3</v>
      </c>
      <c r="H18" s="23">
        <v>3.3796296296296213E-3</v>
      </c>
      <c r="I18" s="23">
        <v>2.5462962962962132E-3</v>
      </c>
      <c r="J18" s="23">
        <v>4.7916666666666385E-3</v>
      </c>
      <c r="K18" s="23">
        <v>3.1944444444444997E-3</v>
      </c>
      <c r="L18" s="23">
        <f t="shared" si="0"/>
        <v>1.5231481481480347E-2</v>
      </c>
    </row>
    <row r="19" spans="1:12" ht="15.75" thickBot="1" x14ac:dyDescent="0.3">
      <c r="A19" s="17">
        <v>16</v>
      </c>
      <c r="B19" s="18">
        <v>21</v>
      </c>
      <c r="C19" s="19" t="s">
        <v>58</v>
      </c>
      <c r="D19" s="20" t="s">
        <v>59</v>
      </c>
      <c r="E19" s="21" t="s">
        <v>23</v>
      </c>
      <c r="F19" s="22" t="s">
        <v>60</v>
      </c>
      <c r="G19" s="23">
        <v>3.0092592592589895E-4</v>
      </c>
      <c r="H19" s="23">
        <v>2.7199074074074625E-3</v>
      </c>
      <c r="I19" s="23">
        <v>5.3240740740739811E-4</v>
      </c>
      <c r="J19" s="23">
        <v>4.6180555555556113E-3</v>
      </c>
      <c r="K19" s="23">
        <v>7.3263888888890349E-3</v>
      </c>
      <c r="L19" s="23">
        <f t="shared" si="0"/>
        <v>1.5497685185185406E-2</v>
      </c>
    </row>
    <row r="20" spans="1:12" x14ac:dyDescent="0.25">
      <c r="A20" s="10">
        <v>17</v>
      </c>
      <c r="B20" s="18">
        <v>24</v>
      </c>
      <c r="C20" s="19" t="s">
        <v>61</v>
      </c>
      <c r="D20" s="20" t="s">
        <v>62</v>
      </c>
      <c r="E20" s="21" t="s">
        <v>23</v>
      </c>
      <c r="F20" s="22" t="s">
        <v>63</v>
      </c>
      <c r="G20" s="23">
        <v>3.9351851851847641E-3</v>
      </c>
      <c r="H20" s="23">
        <v>4.2129629629629184E-3</v>
      </c>
      <c r="I20" s="23">
        <v>9.1435185185184675E-4</v>
      </c>
      <c r="J20" s="23">
        <v>4.8611111111112049E-3</v>
      </c>
      <c r="K20" s="23">
        <v>2.7893518518519178E-3</v>
      </c>
      <c r="L20" s="23">
        <f t="shared" si="0"/>
        <v>1.6712962962962652E-2</v>
      </c>
    </row>
    <row r="21" spans="1:12" ht="15.75" thickBot="1" x14ac:dyDescent="0.3">
      <c r="A21" s="17">
        <v>18</v>
      </c>
      <c r="B21" s="18">
        <v>23</v>
      </c>
      <c r="C21" s="19" t="s">
        <v>64</v>
      </c>
      <c r="D21" s="20" t="s">
        <v>65</v>
      </c>
      <c r="E21" s="21" t="s">
        <v>23</v>
      </c>
      <c r="F21" s="22" t="s">
        <v>66</v>
      </c>
      <c r="G21" s="23">
        <v>2.7662037037030074E-3</v>
      </c>
      <c r="H21" s="23">
        <v>3.9236111111111693E-3</v>
      </c>
      <c r="I21" s="23">
        <v>6.8287037037034759E-4</v>
      </c>
      <c r="J21" s="23">
        <v>9.1898148148148451E-3</v>
      </c>
      <c r="K21" s="23">
        <v>1.1226851851851016E-3</v>
      </c>
      <c r="L21" s="23">
        <f t="shared" si="0"/>
        <v>1.7685185185184471E-2</v>
      </c>
    </row>
    <row r="22" spans="1:12" x14ac:dyDescent="0.25">
      <c r="A22" s="10">
        <v>19</v>
      </c>
      <c r="B22" s="18">
        <v>64</v>
      </c>
      <c r="C22" s="19" t="s">
        <v>67</v>
      </c>
      <c r="D22" s="20" t="s">
        <v>68</v>
      </c>
      <c r="E22" s="21" t="s">
        <v>54</v>
      </c>
      <c r="F22" s="22" t="s">
        <v>69</v>
      </c>
      <c r="G22" s="23">
        <v>8.4490740740766901E-4</v>
      </c>
      <c r="H22" s="23">
        <v>3.9814814814815302E-3</v>
      </c>
      <c r="I22" s="23">
        <v>1.0763888888888351E-3</v>
      </c>
      <c r="J22" s="23">
        <v>8.0324074074074048E-3</v>
      </c>
      <c r="K22" s="23">
        <v>4.3750000000001288E-3</v>
      </c>
      <c r="L22" s="23">
        <f t="shared" si="0"/>
        <v>1.8310185185185568E-2</v>
      </c>
    </row>
    <row r="23" spans="1:12" ht="15.75" thickBot="1" x14ac:dyDescent="0.3">
      <c r="A23" s="17">
        <v>20</v>
      </c>
      <c r="B23" s="18">
        <v>5</v>
      </c>
      <c r="C23" s="19" t="s">
        <v>70</v>
      </c>
      <c r="D23" s="20" t="s">
        <v>71</v>
      </c>
      <c r="E23" s="21" t="s">
        <v>17</v>
      </c>
      <c r="F23" s="22" t="s">
        <v>72</v>
      </c>
      <c r="G23" s="23">
        <v>6.2500000000000333E-3</v>
      </c>
      <c r="H23" s="23">
        <v>2.6851851851852349E-3</v>
      </c>
      <c r="I23" s="23">
        <v>5.6828703703704075E-3</v>
      </c>
      <c r="J23" s="23">
        <v>1.9560185185185652E-3</v>
      </c>
      <c r="K23" s="23">
        <v>3.1828703703703498E-3</v>
      </c>
      <c r="L23" s="23">
        <f t="shared" si="0"/>
        <v>1.9756944444444591E-2</v>
      </c>
    </row>
    <row r="24" spans="1:12" x14ac:dyDescent="0.25">
      <c r="A24" s="10">
        <v>21</v>
      </c>
      <c r="B24" s="18">
        <v>39</v>
      </c>
      <c r="C24" s="19" t="s">
        <v>73</v>
      </c>
      <c r="D24" s="20" t="s">
        <v>74</v>
      </c>
      <c r="E24" s="21" t="s">
        <v>36</v>
      </c>
      <c r="F24" s="22" t="s">
        <v>75</v>
      </c>
      <c r="G24" s="23">
        <v>1.1921296296296124E-3</v>
      </c>
      <c r="H24" s="23">
        <v>3.4143518518517935E-3</v>
      </c>
      <c r="I24" s="23">
        <v>2.0601851851852482E-3</v>
      </c>
      <c r="J24" s="23">
        <v>6.1342592592591449E-3</v>
      </c>
      <c r="K24" s="23">
        <v>7.2916666666668073E-3</v>
      </c>
      <c r="L24" s="23">
        <f t="shared" si="0"/>
        <v>2.0092592592592606E-2</v>
      </c>
    </row>
    <row r="25" spans="1:12" ht="15.75" thickBot="1" x14ac:dyDescent="0.3">
      <c r="A25" s="17">
        <v>22</v>
      </c>
      <c r="B25" s="18">
        <v>18</v>
      </c>
      <c r="C25" s="19" t="s">
        <v>76</v>
      </c>
      <c r="D25" s="20" t="s">
        <v>77</v>
      </c>
      <c r="E25" s="21" t="s">
        <v>23</v>
      </c>
      <c r="F25" s="22" t="s">
        <v>78</v>
      </c>
      <c r="G25" s="23">
        <v>6.3657407407430311E-4</v>
      </c>
      <c r="H25" s="23">
        <v>3.6226851851852149E-3</v>
      </c>
      <c r="I25" s="23">
        <v>6.4814814814817545E-4</v>
      </c>
      <c r="J25" s="23">
        <v>3.7962962962964086E-3</v>
      </c>
      <c r="K25" s="23">
        <v>1.2534722222222405E-2</v>
      </c>
      <c r="L25" s="23">
        <f t="shared" si="0"/>
        <v>2.1238425925926507E-2</v>
      </c>
    </row>
    <row r="26" spans="1:12" x14ac:dyDescent="0.25">
      <c r="A26" s="10">
        <v>23</v>
      </c>
      <c r="B26" s="18">
        <v>3</v>
      </c>
      <c r="C26" s="19" t="s">
        <v>79</v>
      </c>
      <c r="D26" s="20" t="s">
        <v>80</v>
      </c>
      <c r="E26" s="21" t="s">
        <v>17</v>
      </c>
      <c r="F26" s="22" t="s">
        <v>81</v>
      </c>
      <c r="G26" s="23">
        <v>4.9884259259258545E-3</v>
      </c>
      <c r="H26" s="23">
        <v>1.631944444444533E-3</v>
      </c>
      <c r="I26" s="23">
        <v>1.0254629629629586E-2</v>
      </c>
      <c r="J26" s="23">
        <v>9.9537037037039644E-4</v>
      </c>
      <c r="K26" s="23">
        <v>4.0624999999999689E-3</v>
      </c>
      <c r="L26" s="23">
        <f t="shared" si="0"/>
        <v>2.1932870370370339E-2</v>
      </c>
    </row>
    <row r="27" spans="1:12" ht="15.75" thickBot="1" x14ac:dyDescent="0.3">
      <c r="A27" s="17">
        <v>24</v>
      </c>
      <c r="B27" s="18">
        <v>48</v>
      </c>
      <c r="C27" s="19" t="s">
        <v>82</v>
      </c>
      <c r="D27" s="20" t="s">
        <v>83</v>
      </c>
      <c r="E27" s="21" t="s">
        <v>36</v>
      </c>
      <c r="F27" s="22" t="s">
        <v>30</v>
      </c>
      <c r="G27" s="23">
        <v>5.5555555555558689E-4</v>
      </c>
      <c r="H27" s="23">
        <v>5.5555555555554803E-3</v>
      </c>
      <c r="I27" s="23">
        <v>3.2060185185183165E-3</v>
      </c>
      <c r="J27" s="23">
        <v>9.004629629629668E-3</v>
      </c>
      <c r="K27" s="23">
        <v>5.439814814814925E-3</v>
      </c>
      <c r="L27" s="23">
        <f t="shared" si="0"/>
        <v>2.3761574074073977E-2</v>
      </c>
    </row>
    <row r="28" spans="1:12" x14ac:dyDescent="0.25">
      <c r="A28" s="10">
        <v>25</v>
      </c>
      <c r="B28" s="18">
        <v>33</v>
      </c>
      <c r="C28" s="19" t="s">
        <v>84</v>
      </c>
      <c r="D28" s="20" t="s">
        <v>85</v>
      </c>
      <c r="E28" s="21" t="s">
        <v>36</v>
      </c>
      <c r="F28" s="22" t="s">
        <v>86</v>
      </c>
      <c r="G28" s="23">
        <v>3.4722222222222099E-4</v>
      </c>
      <c r="H28" s="23">
        <v>2.4421296296296413E-3</v>
      </c>
      <c r="I28" s="23">
        <v>3.6111111111111205E-3</v>
      </c>
      <c r="J28" s="23">
        <v>4.9884259259258545E-3</v>
      </c>
      <c r="K28" s="23">
        <v>1.244212962962965E-2</v>
      </c>
      <c r="L28" s="23">
        <f t="shared" si="0"/>
        <v>2.3831018518518488E-2</v>
      </c>
    </row>
    <row r="29" spans="1:12" ht="15.75" thickBot="1" x14ac:dyDescent="0.3">
      <c r="A29" s="17">
        <v>26</v>
      </c>
      <c r="B29" s="18">
        <v>17</v>
      </c>
      <c r="C29" s="19" t="s">
        <v>87</v>
      </c>
      <c r="D29" s="20" t="s">
        <v>88</v>
      </c>
      <c r="E29" s="21" t="s">
        <v>13</v>
      </c>
      <c r="F29" s="22" t="s">
        <v>37</v>
      </c>
      <c r="G29" s="23">
        <v>2.4537037037030696E-3</v>
      </c>
      <c r="H29" s="23">
        <v>4.0277777777777413E-3</v>
      </c>
      <c r="I29" s="23">
        <v>1.1689814814815347E-3</v>
      </c>
      <c r="J29" s="23">
        <v>9.2245370370370727E-3</v>
      </c>
      <c r="K29" s="23">
        <v>8.5300925925927418E-3</v>
      </c>
      <c r="L29" s="23">
        <f t="shared" si="0"/>
        <v>2.540509259259216E-2</v>
      </c>
    </row>
    <row r="30" spans="1:12" x14ac:dyDescent="0.25">
      <c r="A30" s="10">
        <v>27</v>
      </c>
      <c r="B30" s="18">
        <v>81</v>
      </c>
      <c r="C30" s="19" t="s">
        <v>89</v>
      </c>
      <c r="D30" s="20" t="s">
        <v>90</v>
      </c>
      <c r="E30" s="21" t="s">
        <v>54</v>
      </c>
      <c r="F30" s="22" t="s">
        <v>91</v>
      </c>
      <c r="G30" s="23">
        <v>1.0266203703704679E-2</v>
      </c>
      <c r="H30" s="23">
        <v>7.0138888888888751E-3</v>
      </c>
      <c r="I30" s="23">
        <v>4.2824074074072627E-3</v>
      </c>
      <c r="J30" s="23">
        <v>3.7731481481481088E-3</v>
      </c>
      <c r="K30" s="23">
        <v>4.9768518518511495E-4</v>
      </c>
      <c r="L30" s="23">
        <f t="shared" si="0"/>
        <v>2.5833333333334041E-2</v>
      </c>
    </row>
    <row r="31" spans="1:12" ht="15.75" thickBot="1" x14ac:dyDescent="0.3">
      <c r="A31" s="17">
        <v>28</v>
      </c>
      <c r="B31" s="18">
        <v>52</v>
      </c>
      <c r="C31" s="19" t="s">
        <v>92</v>
      </c>
      <c r="D31" s="20" t="s">
        <v>93</v>
      </c>
      <c r="E31" s="21" t="s">
        <v>54</v>
      </c>
      <c r="F31" s="22" t="s">
        <v>94</v>
      </c>
      <c r="G31" s="23">
        <v>2.9861111111106897E-3</v>
      </c>
      <c r="H31" s="23">
        <v>4.4328703703703232E-3</v>
      </c>
      <c r="I31" s="23">
        <v>1.8518518518517713E-3</v>
      </c>
      <c r="J31" s="23">
        <v>1.2766203703703627E-2</v>
      </c>
      <c r="K31" s="23">
        <v>4.2476851851852571E-3</v>
      </c>
      <c r="L31" s="23">
        <f t="shared" si="0"/>
        <v>2.6284722222221668E-2</v>
      </c>
    </row>
    <row r="32" spans="1:12" x14ac:dyDescent="0.25">
      <c r="A32" s="10">
        <v>29</v>
      </c>
      <c r="B32" s="18">
        <v>44</v>
      </c>
      <c r="C32" s="19" t="s">
        <v>95</v>
      </c>
      <c r="D32" s="20" t="s">
        <v>96</v>
      </c>
      <c r="E32" s="21" t="s">
        <v>36</v>
      </c>
      <c r="F32" s="22" t="s">
        <v>97</v>
      </c>
      <c r="G32" s="23">
        <v>4.9768518518561455E-4</v>
      </c>
      <c r="H32" s="23">
        <v>4.8379629629629606E-3</v>
      </c>
      <c r="I32" s="23">
        <v>6.2731481481481666E-3</v>
      </c>
      <c r="J32" s="23">
        <v>9.0162037037035958E-3</v>
      </c>
      <c r="K32" s="23">
        <v>6.4814814814815325E-3</v>
      </c>
      <c r="L32" s="23">
        <f t="shared" si="0"/>
        <v>2.710648148148187E-2</v>
      </c>
    </row>
    <row r="33" spans="1:12" ht="15.75" thickBot="1" x14ac:dyDescent="0.3">
      <c r="A33" s="17">
        <v>30</v>
      </c>
      <c r="B33" s="18">
        <v>50</v>
      </c>
      <c r="C33" s="19" t="s">
        <v>98</v>
      </c>
      <c r="D33" s="20" t="s">
        <v>99</v>
      </c>
      <c r="E33" s="21" t="s">
        <v>36</v>
      </c>
      <c r="F33" s="22" t="s">
        <v>97</v>
      </c>
      <c r="G33" s="23">
        <v>2.418981481481286E-3</v>
      </c>
      <c r="H33" s="23">
        <v>4.6180555555555003E-3</v>
      </c>
      <c r="I33" s="23">
        <v>2.6504629629628962E-3</v>
      </c>
      <c r="J33" s="23">
        <v>1.4039351851851789E-2</v>
      </c>
      <c r="K33" s="23">
        <v>4.35185185185194E-3</v>
      </c>
      <c r="L33" s="23">
        <f t="shared" si="0"/>
        <v>2.8078703703703412E-2</v>
      </c>
    </row>
    <row r="34" spans="1:12" x14ac:dyDescent="0.25">
      <c r="A34" s="10">
        <v>31</v>
      </c>
      <c r="B34" s="18">
        <v>32</v>
      </c>
      <c r="C34" s="19" t="s">
        <v>100</v>
      </c>
      <c r="D34" s="20" t="s">
        <v>101</v>
      </c>
      <c r="E34" s="21" t="s">
        <v>23</v>
      </c>
      <c r="F34" s="22" t="s">
        <v>102</v>
      </c>
      <c r="G34" s="23">
        <v>1.0879629629628185E-3</v>
      </c>
      <c r="H34" s="23">
        <v>4.2361111111111072E-3</v>
      </c>
      <c r="I34" s="23">
        <v>1.2951388888888915E-2</v>
      </c>
      <c r="J34" s="23">
        <v>4.6759259259258057E-3</v>
      </c>
      <c r="K34" s="23">
        <v>6.7361111111111649E-3</v>
      </c>
      <c r="L34" s="23">
        <f t="shared" si="0"/>
        <v>2.9687499999999811E-2</v>
      </c>
    </row>
    <row r="35" spans="1:12" ht="15.75" thickBot="1" x14ac:dyDescent="0.3">
      <c r="A35" s="17">
        <v>32</v>
      </c>
      <c r="B35" s="18">
        <v>35</v>
      </c>
      <c r="C35" s="19" t="s">
        <v>103</v>
      </c>
      <c r="D35" s="20" t="s">
        <v>104</v>
      </c>
      <c r="E35" s="21" t="s">
        <v>36</v>
      </c>
      <c r="F35" s="22" t="s">
        <v>37</v>
      </c>
      <c r="G35" s="23">
        <v>1.2731481481485507E-3</v>
      </c>
      <c r="H35" s="23">
        <v>3.8194444444444309E-3</v>
      </c>
      <c r="I35" s="23">
        <v>3.4722222222223209E-3</v>
      </c>
      <c r="J35" s="23">
        <v>6.5624999999999156E-3</v>
      </c>
      <c r="K35" s="23">
        <v>1.5300925925926023E-2</v>
      </c>
      <c r="L35" s="23">
        <f t="shared" si="0"/>
        <v>3.0428240740741241E-2</v>
      </c>
    </row>
    <row r="36" spans="1:12" x14ac:dyDescent="0.25">
      <c r="A36" s="10">
        <v>33</v>
      </c>
      <c r="B36" s="18">
        <v>73</v>
      </c>
      <c r="C36" s="19" t="s">
        <v>105</v>
      </c>
      <c r="D36" s="20" t="s">
        <v>106</v>
      </c>
      <c r="E36" s="21" t="s">
        <v>54</v>
      </c>
      <c r="F36" s="22" t="s">
        <v>107</v>
      </c>
      <c r="G36" s="23">
        <v>1.7476851851854214E-3</v>
      </c>
      <c r="H36" s="23">
        <v>3.2175925925925219E-3</v>
      </c>
      <c r="I36" s="23">
        <v>8.9699074074074403E-3</v>
      </c>
      <c r="J36" s="23">
        <v>8.310185185185115E-3</v>
      </c>
      <c r="K36" s="23">
        <v>9.4212962962963998E-3</v>
      </c>
      <c r="L36" s="23">
        <f t="shared" ref="L36:L67" si="1">G36+H36+I36+J36+K36</f>
        <v>3.1666666666666898E-2</v>
      </c>
    </row>
    <row r="37" spans="1:12" ht="15.75" thickBot="1" x14ac:dyDescent="0.3">
      <c r="A37" s="17">
        <v>34</v>
      </c>
      <c r="B37" s="18">
        <v>62</v>
      </c>
      <c r="C37" s="19" t="s">
        <v>108</v>
      </c>
      <c r="D37" s="20" t="s">
        <v>109</v>
      </c>
      <c r="E37" s="21" t="s">
        <v>54</v>
      </c>
      <c r="F37" s="22" t="s">
        <v>110</v>
      </c>
      <c r="G37" s="23">
        <v>2.2106481481485862E-3</v>
      </c>
      <c r="H37" s="23">
        <v>6.6319444444444264E-3</v>
      </c>
      <c r="I37" s="23">
        <v>4.1203703703703853E-3</v>
      </c>
      <c r="J37" s="23">
        <v>9.5486111111110494E-3</v>
      </c>
      <c r="K37" s="23">
        <v>9.4328703703704386E-3</v>
      </c>
      <c r="L37" s="23">
        <f t="shared" si="1"/>
        <v>3.1944444444444886E-2</v>
      </c>
    </row>
    <row r="38" spans="1:12" x14ac:dyDescent="0.25">
      <c r="A38" s="10">
        <v>35</v>
      </c>
      <c r="B38" s="18">
        <v>12</v>
      </c>
      <c r="C38" s="19" t="s">
        <v>111</v>
      </c>
      <c r="D38" s="20" t="s">
        <v>112</v>
      </c>
      <c r="E38" s="21" t="s">
        <v>13</v>
      </c>
      <c r="F38" s="22" t="s">
        <v>113</v>
      </c>
      <c r="G38" s="23">
        <v>1.0879629629627074E-3</v>
      </c>
      <c r="H38" s="23">
        <v>3.703703703703709E-3</v>
      </c>
      <c r="I38" s="23">
        <v>2.0347222222222239E-2</v>
      </c>
      <c r="J38" s="23">
        <v>5.4976851851852304E-3</v>
      </c>
      <c r="K38" s="23">
        <v>3.159722222222161E-3</v>
      </c>
      <c r="L38" s="23">
        <f t="shared" si="1"/>
        <v>3.3796296296296047E-2</v>
      </c>
    </row>
    <row r="39" spans="1:12" ht="15.75" thickBot="1" x14ac:dyDescent="0.3">
      <c r="A39" s="17">
        <v>36</v>
      </c>
      <c r="B39" s="18">
        <v>61</v>
      </c>
      <c r="C39" s="19" t="s">
        <v>114</v>
      </c>
      <c r="D39" s="20" t="s">
        <v>115</v>
      </c>
      <c r="E39" s="21" t="s">
        <v>54</v>
      </c>
      <c r="F39" s="22" t="s">
        <v>116</v>
      </c>
      <c r="G39" s="23">
        <v>1.9560185185185097E-3</v>
      </c>
      <c r="H39" s="23">
        <v>5.7754629629629406E-3</v>
      </c>
      <c r="I39" s="23">
        <v>1.0358796296296324E-2</v>
      </c>
      <c r="J39" s="23">
        <v>1.127314814814806E-2</v>
      </c>
      <c r="K39" s="23">
        <v>4.7106481481481444E-3</v>
      </c>
      <c r="L39" s="23">
        <f t="shared" si="1"/>
        <v>3.4074074074073979E-2</v>
      </c>
    </row>
    <row r="40" spans="1:12" x14ac:dyDescent="0.25">
      <c r="A40" s="10">
        <v>37</v>
      </c>
      <c r="B40" s="18">
        <v>70</v>
      </c>
      <c r="C40" s="19" t="s">
        <v>117</v>
      </c>
      <c r="D40" s="20" t="s">
        <v>118</v>
      </c>
      <c r="E40" s="21" t="s">
        <v>54</v>
      </c>
      <c r="F40" s="22" t="s">
        <v>119</v>
      </c>
      <c r="G40" s="23">
        <v>5.2662037037032872E-3</v>
      </c>
      <c r="H40" s="23">
        <v>5.2430555555555425E-3</v>
      </c>
      <c r="I40" s="23">
        <v>3.4143518518517935E-3</v>
      </c>
      <c r="J40" s="23">
        <v>1.0925925925925783E-2</v>
      </c>
      <c r="K40" s="23">
        <v>9.7222222222222987E-3</v>
      </c>
      <c r="L40" s="23">
        <f t="shared" si="1"/>
        <v>3.4571759259258705E-2</v>
      </c>
    </row>
    <row r="41" spans="1:12" ht="15.75" thickBot="1" x14ac:dyDescent="0.3">
      <c r="A41" s="17">
        <v>38</v>
      </c>
      <c r="B41" s="18">
        <v>27</v>
      </c>
      <c r="C41" s="19" t="s">
        <v>120</v>
      </c>
      <c r="D41" s="20" t="s">
        <v>121</v>
      </c>
      <c r="E41" s="21" t="s">
        <v>13</v>
      </c>
      <c r="F41" s="22" t="s">
        <v>122</v>
      </c>
      <c r="G41" s="23">
        <v>7.8703703703703054E-4</v>
      </c>
      <c r="H41" s="23">
        <v>3.6805555555555203E-3</v>
      </c>
      <c r="I41" s="23">
        <v>5.7986111111110739E-3</v>
      </c>
      <c r="J41" s="23">
        <v>9.5486111111109384E-3</v>
      </c>
      <c r="K41" s="23">
        <v>1.4988425925925974E-2</v>
      </c>
      <c r="L41" s="23">
        <f t="shared" si="1"/>
        <v>3.4803240740740538E-2</v>
      </c>
    </row>
    <row r="42" spans="1:12" x14ac:dyDescent="0.25">
      <c r="A42" s="10">
        <v>39</v>
      </c>
      <c r="B42" s="18">
        <v>46</v>
      </c>
      <c r="C42" s="19" t="s">
        <v>123</v>
      </c>
      <c r="D42" s="20" t="s">
        <v>124</v>
      </c>
      <c r="E42" s="21" t="s">
        <v>36</v>
      </c>
      <c r="F42" s="22" t="s">
        <v>125</v>
      </c>
      <c r="G42" s="23">
        <v>2.2106481481483642E-3</v>
      </c>
      <c r="H42" s="23">
        <v>1.192129629629668E-3</v>
      </c>
      <c r="I42" s="23">
        <v>1.2268518518517846E-3</v>
      </c>
      <c r="J42" s="23">
        <v>3.4953703703702876E-3</v>
      </c>
      <c r="K42" s="23">
        <v>2.7407407407407325E-2</v>
      </c>
      <c r="L42" s="23">
        <f t="shared" si="1"/>
        <v>3.5532407407407429E-2</v>
      </c>
    </row>
    <row r="43" spans="1:12" ht="15.75" thickBot="1" x14ac:dyDescent="0.3">
      <c r="A43" s="17">
        <v>40</v>
      </c>
      <c r="B43" s="18">
        <v>29</v>
      </c>
      <c r="C43" s="19" t="s">
        <v>126</v>
      </c>
      <c r="D43" s="20" t="s">
        <v>127</v>
      </c>
      <c r="E43" s="21" t="s">
        <v>13</v>
      </c>
      <c r="F43" s="22" t="s">
        <v>128</v>
      </c>
      <c r="G43" s="23">
        <v>2.1990740740732706E-3</v>
      </c>
      <c r="H43" s="23">
        <v>1.9467592592592509E-2</v>
      </c>
      <c r="I43" s="23">
        <v>2.5810185185184409E-3</v>
      </c>
      <c r="J43" s="23">
        <v>5.1041666666665764E-3</v>
      </c>
      <c r="K43" s="23">
        <v>7.0717592592592915E-3</v>
      </c>
      <c r="L43" s="23">
        <f t="shared" si="1"/>
        <v>3.6423611111110088E-2</v>
      </c>
    </row>
    <row r="44" spans="1:12" x14ac:dyDescent="0.25">
      <c r="A44" s="10">
        <v>41</v>
      </c>
      <c r="B44" s="18">
        <v>14</v>
      </c>
      <c r="C44" s="19" t="s">
        <v>129</v>
      </c>
      <c r="D44" s="20" t="s">
        <v>130</v>
      </c>
      <c r="E44" s="21" t="s">
        <v>13</v>
      </c>
      <c r="F44" s="22" t="s">
        <v>131</v>
      </c>
      <c r="G44" s="23">
        <v>4.050925925925819E-4</v>
      </c>
      <c r="H44" s="23">
        <v>8.101851851851638E-4</v>
      </c>
      <c r="I44" s="23">
        <v>5.6712962962962576E-4</v>
      </c>
      <c r="J44" s="23">
        <v>7.8356481481481888E-3</v>
      </c>
      <c r="K44" s="23">
        <v>2.7013888888889004E-2</v>
      </c>
      <c r="L44" s="23">
        <f t="shared" si="1"/>
        <v>3.6631944444444564E-2</v>
      </c>
    </row>
    <row r="45" spans="1:12" ht="15.75" thickBot="1" x14ac:dyDescent="0.3">
      <c r="A45" s="17">
        <v>42</v>
      </c>
      <c r="B45" s="18">
        <v>63</v>
      </c>
      <c r="C45" s="19" t="s">
        <v>132</v>
      </c>
      <c r="D45" s="20" t="s">
        <v>133</v>
      </c>
      <c r="E45" s="21" t="s">
        <v>54</v>
      </c>
      <c r="F45" s="22" t="s">
        <v>134</v>
      </c>
      <c r="G45" s="23">
        <v>1.6319444444437559E-3</v>
      </c>
      <c r="H45" s="23">
        <v>5.7060185185185408E-3</v>
      </c>
      <c r="I45" s="23">
        <v>8.9120370370371349E-3</v>
      </c>
      <c r="J45" s="23">
        <v>1.3530092592592524E-2</v>
      </c>
      <c r="K45" s="23">
        <v>1.187500000000008E-2</v>
      </c>
      <c r="L45" s="23">
        <f t="shared" si="1"/>
        <v>4.1655092592592036E-2</v>
      </c>
    </row>
    <row r="46" spans="1:12" x14ac:dyDescent="0.25">
      <c r="A46" s="10">
        <v>43</v>
      </c>
      <c r="B46" s="18">
        <v>31</v>
      </c>
      <c r="C46" s="19" t="s">
        <v>135</v>
      </c>
      <c r="D46" s="20" t="s">
        <v>136</v>
      </c>
      <c r="E46" s="21" t="s">
        <v>23</v>
      </c>
      <c r="F46" s="22" t="s">
        <v>72</v>
      </c>
      <c r="G46" s="23">
        <v>3.3217592592583167E-3</v>
      </c>
      <c r="H46" s="23">
        <v>1.6226851851851888E-2</v>
      </c>
      <c r="I46" s="23">
        <v>8.3333333333324155E-4</v>
      </c>
      <c r="J46" s="23">
        <v>3.1712962962963109E-3</v>
      </c>
      <c r="K46" s="23">
        <v>1.8518518518518601E-2</v>
      </c>
      <c r="L46" s="23">
        <f t="shared" si="1"/>
        <v>4.2071759259258358E-2</v>
      </c>
    </row>
    <row r="47" spans="1:12" ht="15.75" thickBot="1" x14ac:dyDescent="0.3">
      <c r="A47" s="17">
        <v>44</v>
      </c>
      <c r="B47" s="18">
        <v>49</v>
      </c>
      <c r="C47" s="19" t="s">
        <v>137</v>
      </c>
      <c r="D47" s="20" t="s">
        <v>138</v>
      </c>
      <c r="E47" s="21" t="s">
        <v>36</v>
      </c>
      <c r="F47" s="22" t="s">
        <v>97</v>
      </c>
      <c r="G47" s="23">
        <v>8.1481481481490703E-3</v>
      </c>
      <c r="H47" s="23">
        <v>9.3634259259258723E-3</v>
      </c>
      <c r="I47" s="23">
        <v>6.030092592592462E-3</v>
      </c>
      <c r="J47" s="23">
        <v>1.3923611111111067E-2</v>
      </c>
      <c r="K47" s="23">
        <v>8.6574074074076135E-3</v>
      </c>
      <c r="L47" s="23">
        <f t="shared" si="1"/>
        <v>4.6122685185186085E-2</v>
      </c>
    </row>
    <row r="48" spans="1:12" x14ac:dyDescent="0.25">
      <c r="A48" s="10">
        <v>45</v>
      </c>
      <c r="B48" s="18">
        <v>60</v>
      </c>
      <c r="C48" s="19" t="s">
        <v>139</v>
      </c>
      <c r="D48" s="20" t="s">
        <v>140</v>
      </c>
      <c r="E48" s="21" t="s">
        <v>54</v>
      </c>
      <c r="F48" s="22" t="s">
        <v>78</v>
      </c>
      <c r="G48" s="23">
        <v>7.0949074074080354E-3</v>
      </c>
      <c r="H48" s="23">
        <v>7.7430555555555447E-3</v>
      </c>
      <c r="I48" s="23">
        <v>9.2708333333333393E-3</v>
      </c>
      <c r="J48" s="23">
        <v>6.7824074074073204E-3</v>
      </c>
      <c r="K48" s="23">
        <v>1.8854166666666727E-2</v>
      </c>
      <c r="L48" s="23">
        <f t="shared" si="1"/>
        <v>4.9745370370370967E-2</v>
      </c>
    </row>
    <row r="49" spans="1:12" ht="15.75" thickBot="1" x14ac:dyDescent="0.3">
      <c r="A49" s="17">
        <v>46</v>
      </c>
      <c r="B49" s="18">
        <v>15</v>
      </c>
      <c r="C49" s="19" t="s">
        <v>141</v>
      </c>
      <c r="D49" s="20" t="s">
        <v>142</v>
      </c>
      <c r="E49" s="21" t="s">
        <v>13</v>
      </c>
      <c r="F49" s="22" t="s">
        <v>46</v>
      </c>
      <c r="G49" s="23">
        <v>6.4004629629624832E-3</v>
      </c>
      <c r="H49" s="23">
        <v>4.6296296296322037E-5</v>
      </c>
      <c r="I49" s="23">
        <v>8.2175925925920268E-4</v>
      </c>
      <c r="J49" s="23">
        <v>2.2569444444444642E-3</v>
      </c>
      <c r="K49" s="23">
        <v>4.1666666666666664E-2</v>
      </c>
      <c r="L49" s="23">
        <f t="shared" si="1"/>
        <v>5.1192129629629136E-2</v>
      </c>
    </row>
    <row r="50" spans="1:12" x14ac:dyDescent="0.25">
      <c r="A50" s="10">
        <v>47</v>
      </c>
      <c r="B50" s="18">
        <v>59</v>
      </c>
      <c r="C50" s="19" t="s">
        <v>143</v>
      </c>
      <c r="D50" s="20" t="s">
        <v>144</v>
      </c>
      <c r="E50" s="21" t="s">
        <v>54</v>
      </c>
      <c r="F50" s="22" t="s">
        <v>145</v>
      </c>
      <c r="G50" s="23">
        <v>1.0532407407404798E-3</v>
      </c>
      <c r="H50" s="23">
        <v>1.3252314814814703E-2</v>
      </c>
      <c r="I50" s="23">
        <v>1.418981481481485E-2</v>
      </c>
      <c r="J50" s="23">
        <v>1.3935185185185106E-2</v>
      </c>
      <c r="K50" s="23">
        <v>1.8969907407407449E-2</v>
      </c>
      <c r="L50" s="23">
        <f t="shared" si="1"/>
        <v>6.1400462962962588E-2</v>
      </c>
    </row>
    <row r="51" spans="1:12" ht="15.75" thickBot="1" x14ac:dyDescent="0.3">
      <c r="A51" s="17">
        <v>48</v>
      </c>
      <c r="B51" s="18">
        <v>16</v>
      </c>
      <c r="C51" s="19" t="s">
        <v>146</v>
      </c>
      <c r="D51" s="20" t="s">
        <v>147</v>
      </c>
      <c r="E51" s="21" t="s">
        <v>13</v>
      </c>
      <c r="F51" s="22" t="s">
        <v>148</v>
      </c>
      <c r="G51" s="23">
        <v>4.7800925925930438E-3</v>
      </c>
      <c r="H51" s="23">
        <v>5.7638888888888462E-3</v>
      </c>
      <c r="I51" s="23">
        <v>6.4699074074072715E-3</v>
      </c>
      <c r="J51" s="23">
        <v>1.8622685185185062E-2</v>
      </c>
      <c r="K51" s="23">
        <v>2.7280092592592675E-2</v>
      </c>
      <c r="L51" s="23">
        <f t="shared" si="1"/>
        <v>6.2916666666666898E-2</v>
      </c>
    </row>
    <row r="52" spans="1:12" x14ac:dyDescent="0.25">
      <c r="A52" s="10">
        <v>49</v>
      </c>
      <c r="B52" s="18">
        <v>57</v>
      </c>
      <c r="C52" s="19" t="s">
        <v>149</v>
      </c>
      <c r="D52" s="20" t="s">
        <v>150</v>
      </c>
      <c r="E52" s="21" t="s">
        <v>54</v>
      </c>
      <c r="F52" s="22" t="s">
        <v>151</v>
      </c>
      <c r="G52" s="23">
        <v>1.2893518518518518E-2</v>
      </c>
      <c r="H52" s="23">
        <v>9.5138888888888894E-3</v>
      </c>
      <c r="I52" s="23">
        <v>1.4837962962962914E-2</v>
      </c>
      <c r="J52" s="23">
        <v>8.206018518518543E-3</v>
      </c>
      <c r="K52" s="23">
        <v>2.0659722222222454E-2</v>
      </c>
      <c r="L52" s="23">
        <f t="shared" si="1"/>
        <v>6.6111111111111315E-2</v>
      </c>
    </row>
    <row r="53" spans="1:12" ht="15.75" thickBot="1" x14ac:dyDescent="0.3">
      <c r="A53" s="17">
        <v>50</v>
      </c>
      <c r="B53" s="18">
        <v>51</v>
      </c>
      <c r="C53" s="19" t="s">
        <v>152</v>
      </c>
      <c r="D53" s="20" t="s">
        <v>153</v>
      </c>
      <c r="E53" s="21" t="s">
        <v>54</v>
      </c>
      <c r="F53" s="22" t="s">
        <v>154</v>
      </c>
      <c r="G53" s="23">
        <v>6.342592592593288E-3</v>
      </c>
      <c r="H53" s="23">
        <v>1.729166666666665E-2</v>
      </c>
      <c r="I53" s="23">
        <v>1.1805555555555514E-2</v>
      </c>
      <c r="J53" s="23">
        <v>1.6921296296296351E-2</v>
      </c>
      <c r="K53" s="23">
        <v>1.6712962962962985E-2</v>
      </c>
      <c r="L53" s="23">
        <f t="shared" si="1"/>
        <v>6.9074074074074787E-2</v>
      </c>
    </row>
    <row r="54" spans="1:12" x14ac:dyDescent="0.25">
      <c r="A54" s="10">
        <v>51</v>
      </c>
      <c r="B54" s="18">
        <v>58</v>
      </c>
      <c r="C54" s="19" t="s">
        <v>155</v>
      </c>
      <c r="D54" s="20" t="s">
        <v>156</v>
      </c>
      <c r="E54" s="21" t="s">
        <v>54</v>
      </c>
      <c r="F54" s="22" t="s">
        <v>63</v>
      </c>
      <c r="G54" s="23">
        <v>4.8368055555556455E-2</v>
      </c>
      <c r="H54" s="23">
        <v>3.1018518518518556E-3</v>
      </c>
      <c r="I54" s="23">
        <v>4.7685185185184498E-3</v>
      </c>
      <c r="J54" s="23">
        <v>5.5902777777777635E-3</v>
      </c>
      <c r="K54" s="23">
        <v>7.5231481481482509E-3</v>
      </c>
      <c r="L54" s="23">
        <f t="shared" si="1"/>
        <v>6.9351851851852775E-2</v>
      </c>
    </row>
    <row r="55" spans="1:12" ht="15.75" thickBot="1" x14ac:dyDescent="0.3">
      <c r="A55" s="17">
        <v>52</v>
      </c>
      <c r="B55" s="18">
        <v>79</v>
      </c>
      <c r="C55" s="19" t="s">
        <v>157</v>
      </c>
      <c r="D55" s="20" t="s">
        <v>158</v>
      </c>
      <c r="E55" s="21" t="s">
        <v>36</v>
      </c>
      <c r="F55" s="22" t="s">
        <v>46</v>
      </c>
      <c r="G55" s="23">
        <v>1.1608796296297463E-2</v>
      </c>
      <c r="H55" s="23">
        <v>1.3854166666666612E-2</v>
      </c>
      <c r="I55" s="23">
        <v>1.6759259259259141E-2</v>
      </c>
      <c r="J55" s="23">
        <v>1.7928240740740731E-2</v>
      </c>
      <c r="K55" s="23">
        <v>1.7430555555555505E-2</v>
      </c>
      <c r="L55" s="23">
        <f t="shared" si="1"/>
        <v>7.7581018518519451E-2</v>
      </c>
    </row>
    <row r="56" spans="1:12" x14ac:dyDescent="0.25">
      <c r="A56" s="10">
        <v>53</v>
      </c>
      <c r="B56" s="18">
        <v>85</v>
      </c>
      <c r="C56" s="19" t="s">
        <v>159</v>
      </c>
      <c r="D56" s="20" t="s">
        <v>160</v>
      </c>
      <c r="E56" s="21" t="s">
        <v>54</v>
      </c>
      <c r="F56" s="22" t="s">
        <v>119</v>
      </c>
      <c r="G56" s="23">
        <v>1.353009259259258E-2</v>
      </c>
      <c r="H56" s="23">
        <v>1.287037037037031E-2</v>
      </c>
      <c r="I56" s="23">
        <v>1.6851851851851785E-2</v>
      </c>
      <c r="J56" s="23">
        <v>1.8032407407407303E-2</v>
      </c>
      <c r="K56" s="23">
        <v>1.8217592592592702E-2</v>
      </c>
      <c r="L56" s="23">
        <f t="shared" si="1"/>
        <v>7.9502314814814679E-2</v>
      </c>
    </row>
    <row r="57" spans="1:12" ht="15.75" thickBot="1" x14ac:dyDescent="0.3">
      <c r="A57" s="17">
        <v>54</v>
      </c>
      <c r="B57" s="18">
        <v>26</v>
      </c>
      <c r="C57" s="19" t="s">
        <v>161</v>
      </c>
      <c r="D57" s="20" t="s">
        <v>162</v>
      </c>
      <c r="E57" s="21" t="s">
        <v>23</v>
      </c>
      <c r="F57" s="22" t="s">
        <v>163</v>
      </c>
      <c r="G57" s="23">
        <v>7.0949074074078688E-3</v>
      </c>
      <c r="H57" s="23">
        <v>3.9814814814814747E-2</v>
      </c>
      <c r="I57" s="23">
        <v>2.2395833333333334E-2</v>
      </c>
      <c r="J57" s="23">
        <v>1.0694444444444444E-2</v>
      </c>
      <c r="K57" s="23">
        <v>1.2037037037037037E-2</v>
      </c>
      <c r="L57" s="23">
        <f t="shared" si="1"/>
        <v>9.2037037037037445E-2</v>
      </c>
    </row>
    <row r="58" spans="1:12" x14ac:dyDescent="0.25">
      <c r="A58" s="10">
        <v>55</v>
      </c>
      <c r="B58" s="18">
        <v>68</v>
      </c>
      <c r="C58" s="19" t="s">
        <v>164</v>
      </c>
      <c r="D58" s="20" t="s">
        <v>165</v>
      </c>
      <c r="E58" s="21" t="s">
        <v>54</v>
      </c>
      <c r="F58" s="22" t="s">
        <v>166</v>
      </c>
      <c r="G58" s="23">
        <v>4.0509259259241537E-4</v>
      </c>
      <c r="H58" s="23">
        <v>3.3217592592592604E-3</v>
      </c>
      <c r="I58" s="23">
        <v>4.2013888888887685E-3</v>
      </c>
      <c r="J58" s="23">
        <v>8.3333333333333329E-2</v>
      </c>
      <c r="K58" s="23">
        <v>8.5648148148143033E-4</v>
      </c>
      <c r="L58" s="23">
        <f t="shared" si="1"/>
        <v>9.2118055555555203E-2</v>
      </c>
    </row>
    <row r="59" spans="1:12" ht="15.75" thickBot="1" x14ac:dyDescent="0.3">
      <c r="A59" s="17">
        <v>56</v>
      </c>
      <c r="B59" s="18">
        <v>41</v>
      </c>
      <c r="C59" s="19" t="s">
        <v>167</v>
      </c>
      <c r="D59" s="20" t="s">
        <v>168</v>
      </c>
      <c r="E59" s="21" t="s">
        <v>36</v>
      </c>
      <c r="F59" s="22" t="s">
        <v>46</v>
      </c>
      <c r="G59" s="23">
        <v>1.0648148148150738E-3</v>
      </c>
      <c r="H59" s="23">
        <v>4.6296296296294281E-4</v>
      </c>
      <c r="I59" s="23">
        <v>2.546296296295214E-4</v>
      </c>
      <c r="J59" s="23">
        <v>8.3333333333333329E-2</v>
      </c>
      <c r="K59" s="23">
        <v>8.5416666666667806E-3</v>
      </c>
      <c r="L59" s="23">
        <f t="shared" si="1"/>
        <v>9.3657407407407647E-2</v>
      </c>
    </row>
    <row r="60" spans="1:12" x14ac:dyDescent="0.25">
      <c r="A60" s="10">
        <v>57</v>
      </c>
      <c r="B60" s="18">
        <v>69</v>
      </c>
      <c r="C60" s="19" t="s">
        <v>169</v>
      </c>
      <c r="D60" s="20" t="s">
        <v>170</v>
      </c>
      <c r="E60" s="21" t="s">
        <v>54</v>
      </c>
      <c r="F60" s="22" t="s">
        <v>171</v>
      </c>
      <c r="G60" s="23">
        <v>2.8703703703710781E-3</v>
      </c>
      <c r="H60" s="23">
        <v>1.1967592592592668E-2</v>
      </c>
      <c r="I60" s="23">
        <v>1.0798611111111134E-2</v>
      </c>
      <c r="J60" s="23">
        <v>1.6655092592592458E-2</v>
      </c>
      <c r="K60" s="23">
        <v>5.9849537037037104E-2</v>
      </c>
      <c r="L60" s="23">
        <f t="shared" si="1"/>
        <v>0.10214120370370444</v>
      </c>
    </row>
    <row r="61" spans="1:12" ht="15.75" thickBot="1" x14ac:dyDescent="0.3">
      <c r="A61" s="17">
        <v>58</v>
      </c>
      <c r="B61" s="18">
        <v>45</v>
      </c>
      <c r="C61" s="19" t="s">
        <v>172</v>
      </c>
      <c r="D61" s="20" t="s">
        <v>173</v>
      </c>
      <c r="E61" s="21" t="s">
        <v>36</v>
      </c>
      <c r="F61" s="22" t="s">
        <v>125</v>
      </c>
      <c r="G61" s="23">
        <v>3.5185185185198642E-3</v>
      </c>
      <c r="H61" s="23">
        <v>8.4027777777777035E-3</v>
      </c>
      <c r="I61" s="23">
        <v>4.1666666666666664E-2</v>
      </c>
      <c r="J61" s="23">
        <v>1.0462962962962896E-2</v>
      </c>
      <c r="K61" s="23">
        <v>4.1666666666666664E-2</v>
      </c>
      <c r="L61" s="23">
        <f t="shared" si="1"/>
        <v>0.10571759259259378</v>
      </c>
    </row>
    <row r="62" spans="1:12" x14ac:dyDescent="0.25">
      <c r="A62" s="10">
        <v>59</v>
      </c>
      <c r="B62" s="18">
        <v>71</v>
      </c>
      <c r="C62" s="19" t="s">
        <v>174</v>
      </c>
      <c r="D62" s="20" t="s">
        <v>175</v>
      </c>
      <c r="E62" s="21" t="s">
        <v>54</v>
      </c>
      <c r="F62" s="22" t="s">
        <v>78</v>
      </c>
      <c r="G62" s="23">
        <v>3.8078703703708916E-3</v>
      </c>
      <c r="H62" s="23">
        <v>5.2083333333332593E-3</v>
      </c>
      <c r="I62" s="23">
        <v>4.8958333333334325E-3</v>
      </c>
      <c r="J62" s="23">
        <v>8.3333333333333329E-2</v>
      </c>
      <c r="K62" s="23">
        <v>1.0972222222222272E-2</v>
      </c>
      <c r="L62" s="23">
        <f t="shared" si="1"/>
        <v>0.10821759259259318</v>
      </c>
    </row>
    <row r="63" spans="1:12" ht="15.75" thickBot="1" x14ac:dyDescent="0.3">
      <c r="A63" s="17">
        <v>60</v>
      </c>
      <c r="B63" s="18">
        <v>54</v>
      </c>
      <c r="C63" s="19" t="s">
        <v>176</v>
      </c>
      <c r="D63" s="20" t="s">
        <v>177</v>
      </c>
      <c r="E63" s="21" t="s">
        <v>54</v>
      </c>
      <c r="F63" s="22" t="s">
        <v>178</v>
      </c>
      <c r="G63" s="23">
        <v>1.9444444444438602E-3</v>
      </c>
      <c r="H63" s="23">
        <v>7.8240740740740389E-3</v>
      </c>
      <c r="I63" s="23">
        <v>6.0416666666666119E-3</v>
      </c>
      <c r="J63" s="23">
        <v>8.3333333333333329E-2</v>
      </c>
      <c r="K63" s="23">
        <v>1.2743055555555549E-2</v>
      </c>
      <c r="L63" s="23">
        <f t="shared" si="1"/>
        <v>0.11188657407407339</v>
      </c>
    </row>
    <row r="64" spans="1:12" x14ac:dyDescent="0.25">
      <c r="A64" s="10">
        <v>61</v>
      </c>
      <c r="B64" s="18">
        <v>80</v>
      </c>
      <c r="C64" s="19" t="s">
        <v>179</v>
      </c>
      <c r="D64" s="20" t="s">
        <v>180</v>
      </c>
      <c r="E64" s="21" t="s">
        <v>54</v>
      </c>
      <c r="F64" s="22" t="s">
        <v>181</v>
      </c>
      <c r="G64" s="23">
        <v>1.2094907407407429E-2</v>
      </c>
      <c r="H64" s="23">
        <v>1.3645833333333357E-2</v>
      </c>
      <c r="I64" s="23">
        <v>2.228009259259256E-2</v>
      </c>
      <c r="J64" s="23">
        <v>3.0324074074074114E-2</v>
      </c>
      <c r="K64" s="23">
        <v>3.5254629629629664E-2</v>
      </c>
      <c r="L64" s="23">
        <f t="shared" si="1"/>
        <v>0.11359953703703712</v>
      </c>
    </row>
    <row r="65" spans="1:12" ht="15.75" thickBot="1" x14ac:dyDescent="0.3">
      <c r="A65" s="17">
        <v>62</v>
      </c>
      <c r="B65" s="18">
        <v>65</v>
      </c>
      <c r="C65" s="19" t="s">
        <v>182</v>
      </c>
      <c r="D65" s="20" t="s">
        <v>183</v>
      </c>
      <c r="E65" s="21" t="s">
        <v>54</v>
      </c>
      <c r="F65" s="22" t="s">
        <v>78</v>
      </c>
      <c r="G65" s="23">
        <v>4.270833333334445E-3</v>
      </c>
      <c r="H65" s="23">
        <v>5.7986111111111294E-3</v>
      </c>
      <c r="I65" s="23">
        <v>7.118055555555447E-3</v>
      </c>
      <c r="J65" s="23">
        <v>8.3333333333333329E-2</v>
      </c>
      <c r="K65" s="23">
        <v>2.1157407407407347E-2</v>
      </c>
      <c r="L65" s="23">
        <f t="shared" si="1"/>
        <v>0.1216782407407417</v>
      </c>
    </row>
    <row r="66" spans="1:12" x14ac:dyDescent="0.25">
      <c r="A66" s="10">
        <v>63</v>
      </c>
      <c r="B66" s="18">
        <v>37</v>
      </c>
      <c r="C66" s="19" t="s">
        <v>184</v>
      </c>
      <c r="D66" s="20" t="s">
        <v>185</v>
      </c>
      <c r="E66" s="21" t="s">
        <v>36</v>
      </c>
      <c r="F66" s="22" t="s">
        <v>37</v>
      </c>
      <c r="G66" s="23">
        <v>1.0347222222222396E-2</v>
      </c>
      <c r="H66" s="23">
        <v>2.6064814814814763E-2</v>
      </c>
      <c r="I66" s="23">
        <v>8.3333333333333329E-2</v>
      </c>
      <c r="J66" s="23">
        <v>4.5729166666666633E-2</v>
      </c>
      <c r="K66" s="23">
        <v>4.4675925925926618E-3</v>
      </c>
      <c r="L66" s="23">
        <f t="shared" si="1"/>
        <v>0.16994212962962979</v>
      </c>
    </row>
    <row r="67" spans="1:12" x14ac:dyDescent="0.25">
      <c r="A67" s="17"/>
      <c r="B67" s="18">
        <v>1</v>
      </c>
      <c r="C67" s="19" t="s">
        <v>186</v>
      </c>
      <c r="D67" s="20" t="s">
        <v>187</v>
      </c>
      <c r="E67" s="21" t="s">
        <v>188</v>
      </c>
      <c r="F67" s="22" t="s">
        <v>189</v>
      </c>
      <c r="G67" s="23">
        <v>7.9282407407406663E-3</v>
      </c>
      <c r="H67" s="23">
        <v>2.1412037037037424E-3</v>
      </c>
      <c r="I67" s="23">
        <v>7.766203703703678E-3</v>
      </c>
      <c r="J67" s="23" t="s">
        <v>190</v>
      </c>
      <c r="K67" s="23" t="s">
        <v>190</v>
      </c>
      <c r="L67" s="23" t="s">
        <v>190</v>
      </c>
    </row>
    <row r="68" spans="1:12" x14ac:dyDescent="0.25">
      <c r="A68" s="17"/>
      <c r="B68" s="18">
        <v>2</v>
      </c>
      <c r="C68" s="19" t="s">
        <v>191</v>
      </c>
      <c r="D68" s="20" t="s">
        <v>192</v>
      </c>
      <c r="E68" s="21" t="s">
        <v>17</v>
      </c>
      <c r="F68" s="22" t="s">
        <v>18</v>
      </c>
      <c r="G68" s="23" t="s">
        <v>190</v>
      </c>
      <c r="H68" s="23" t="s">
        <v>190</v>
      </c>
      <c r="I68" s="23" t="s">
        <v>190</v>
      </c>
      <c r="J68" s="23" t="s">
        <v>190</v>
      </c>
      <c r="K68" s="23" t="s">
        <v>190</v>
      </c>
      <c r="L68" s="23" t="s">
        <v>190</v>
      </c>
    </row>
    <row r="69" spans="1:12" x14ac:dyDescent="0.25">
      <c r="A69" s="17"/>
      <c r="B69" s="18">
        <v>40</v>
      </c>
      <c r="C69" s="19" t="s">
        <v>193</v>
      </c>
      <c r="D69" s="20" t="s">
        <v>194</v>
      </c>
      <c r="E69" s="21" t="s">
        <v>36</v>
      </c>
      <c r="F69" s="22" t="s">
        <v>37</v>
      </c>
      <c r="G69" s="23">
        <v>2.4976851851852722E-2</v>
      </c>
      <c r="H69" s="23">
        <v>3.0347222222222192E-2</v>
      </c>
      <c r="I69" s="23" t="s">
        <v>190</v>
      </c>
      <c r="J69" s="23" t="s">
        <v>190</v>
      </c>
      <c r="K69" s="23" t="s">
        <v>190</v>
      </c>
      <c r="L69" s="23" t="s">
        <v>190</v>
      </c>
    </row>
    <row r="70" spans="1:12" x14ac:dyDescent="0.25">
      <c r="A70" s="17"/>
      <c r="B70" s="18">
        <v>43</v>
      </c>
      <c r="C70" s="19" t="s">
        <v>195</v>
      </c>
      <c r="D70" s="20" t="s">
        <v>196</v>
      </c>
      <c r="E70" s="21" t="s">
        <v>36</v>
      </c>
      <c r="F70" s="22" t="s">
        <v>197</v>
      </c>
      <c r="G70" s="23">
        <v>4.3981481481477069E-3</v>
      </c>
      <c r="H70" s="23" t="s">
        <v>190</v>
      </c>
      <c r="I70" s="23" t="s">
        <v>198</v>
      </c>
      <c r="J70" s="23" t="s">
        <v>198</v>
      </c>
      <c r="K70" s="23" t="s">
        <v>198</v>
      </c>
      <c r="L70" s="23" t="s">
        <v>190</v>
      </c>
    </row>
    <row r="71" spans="1:12" x14ac:dyDescent="0.25">
      <c r="A71" s="17"/>
      <c r="B71" s="18">
        <v>55</v>
      </c>
      <c r="C71" s="19" t="s">
        <v>199</v>
      </c>
      <c r="D71" s="20" t="s">
        <v>200</v>
      </c>
      <c r="E71" s="21" t="s">
        <v>54</v>
      </c>
      <c r="F71" s="22" t="s">
        <v>201</v>
      </c>
      <c r="G71" s="23">
        <v>1.4583333333331727E-3</v>
      </c>
      <c r="H71" s="23">
        <v>3.0324074074073448E-3</v>
      </c>
      <c r="I71" s="23" t="s">
        <v>190</v>
      </c>
      <c r="J71" s="23" t="s">
        <v>198</v>
      </c>
      <c r="K71" s="23" t="s">
        <v>198</v>
      </c>
      <c r="L71" s="23" t="s">
        <v>190</v>
      </c>
    </row>
    <row r="72" spans="1:12" x14ac:dyDescent="0.25">
      <c r="A72" s="17"/>
      <c r="B72" s="18">
        <v>56</v>
      </c>
      <c r="C72" s="19" t="s">
        <v>202</v>
      </c>
      <c r="D72" s="20" t="s">
        <v>203</v>
      </c>
      <c r="E72" s="21" t="s">
        <v>54</v>
      </c>
      <c r="F72" s="22" t="s">
        <v>119</v>
      </c>
      <c r="G72" s="23">
        <v>8.1620370370371453E-2</v>
      </c>
      <c r="H72" s="23">
        <v>4.1747685185185235E-2</v>
      </c>
      <c r="I72" s="23">
        <v>2.4050925925925837E-2</v>
      </c>
      <c r="J72" s="23" t="s">
        <v>190</v>
      </c>
      <c r="K72" s="23" t="s">
        <v>198</v>
      </c>
      <c r="L72" s="23" t="s">
        <v>190</v>
      </c>
    </row>
    <row r="73" spans="1:12" x14ac:dyDescent="0.25">
      <c r="A73" s="17"/>
      <c r="B73" s="18">
        <v>66</v>
      </c>
      <c r="C73" s="19" t="s">
        <v>204</v>
      </c>
      <c r="D73" s="20" t="s">
        <v>205</v>
      </c>
      <c r="E73" s="21" t="s">
        <v>54</v>
      </c>
      <c r="F73" s="22" t="s">
        <v>55</v>
      </c>
      <c r="G73" s="23">
        <v>1.0590277777777768E-2</v>
      </c>
      <c r="H73" s="23">
        <v>2.0324074074073994E-2</v>
      </c>
      <c r="I73" s="23">
        <v>3.4791666666666554E-2</v>
      </c>
      <c r="J73" s="23" t="s">
        <v>190</v>
      </c>
      <c r="K73" s="23" t="s">
        <v>198</v>
      </c>
      <c r="L73" s="23" t="s">
        <v>190</v>
      </c>
    </row>
    <row r="74" spans="1:12" x14ac:dyDescent="0.25">
      <c r="A74" s="17"/>
      <c r="B74" s="18">
        <v>72</v>
      </c>
      <c r="C74" s="19" t="s">
        <v>206</v>
      </c>
      <c r="D74" s="20" t="s">
        <v>207</v>
      </c>
      <c r="E74" s="21" t="s">
        <v>54</v>
      </c>
      <c r="F74" s="22" t="s">
        <v>208</v>
      </c>
      <c r="G74" s="23" t="s">
        <v>190</v>
      </c>
      <c r="H74" s="23" t="s">
        <v>198</v>
      </c>
      <c r="I74" s="23" t="s">
        <v>198</v>
      </c>
      <c r="J74" s="23" t="s">
        <v>198</v>
      </c>
      <c r="K74" s="23" t="s">
        <v>198</v>
      </c>
      <c r="L74" s="23" t="s">
        <v>190</v>
      </c>
    </row>
    <row r="75" spans="1:12" x14ac:dyDescent="0.25">
      <c r="A75" s="17"/>
      <c r="B75" s="18"/>
      <c r="C75" s="19"/>
      <c r="D75" s="20"/>
      <c r="E75" s="21"/>
      <c r="F75" s="22"/>
      <c r="G75" s="23"/>
      <c r="H75" s="23"/>
      <c r="I75" s="23"/>
      <c r="J75" s="23"/>
      <c r="K75" s="23"/>
      <c r="L75" s="23"/>
    </row>
    <row r="76" spans="1:12" x14ac:dyDescent="0.25">
      <c r="A76" s="17">
        <v>1</v>
      </c>
      <c r="B76" s="18">
        <v>78</v>
      </c>
      <c r="C76" s="19" t="s">
        <v>209</v>
      </c>
      <c r="D76" s="20" t="s">
        <v>210</v>
      </c>
      <c r="E76" s="21" t="s">
        <v>211</v>
      </c>
      <c r="F76" s="22" t="s">
        <v>91</v>
      </c>
      <c r="G76" s="23">
        <v>2.8819444444457831E-3</v>
      </c>
      <c r="H76" s="23">
        <v>1.1793981481481475E-2</v>
      </c>
      <c r="I76" s="23"/>
      <c r="J76" s="23">
        <v>4.2638888888888817E-2</v>
      </c>
      <c r="K76" s="23">
        <v>5.4398148148160352E-4</v>
      </c>
      <c r="L76" s="23">
        <f>G76+H76+I76+J76+K76</f>
        <v>5.7858796296297678E-2</v>
      </c>
    </row>
    <row r="77" spans="1:12" x14ac:dyDescent="0.25">
      <c r="A77" s="17">
        <v>2</v>
      </c>
      <c r="B77" s="18">
        <v>74</v>
      </c>
      <c r="C77" s="19" t="s">
        <v>212</v>
      </c>
      <c r="D77" s="20" t="s">
        <v>213</v>
      </c>
      <c r="E77" s="21" t="s">
        <v>211</v>
      </c>
      <c r="F77" s="22" t="s">
        <v>214</v>
      </c>
      <c r="G77" s="23">
        <v>8.3333333333318604E-4</v>
      </c>
      <c r="H77" s="23">
        <v>1.7650462962962965E-2</v>
      </c>
      <c r="I77" s="23"/>
      <c r="J77" s="23">
        <v>4.2442129629629601E-2</v>
      </c>
      <c r="K77" s="23">
        <v>9.027777777779189E-4</v>
      </c>
      <c r="L77" s="23">
        <f>G77+H77+I77+J77+K77</f>
        <v>6.182870370370367E-2</v>
      </c>
    </row>
    <row r="78" spans="1:12" x14ac:dyDescent="0.25">
      <c r="A78" s="17">
        <v>3</v>
      </c>
      <c r="B78" s="18">
        <v>75</v>
      </c>
      <c r="C78" s="19" t="s">
        <v>215</v>
      </c>
      <c r="D78" s="20" t="s">
        <v>216</v>
      </c>
      <c r="E78" s="21" t="s">
        <v>211</v>
      </c>
      <c r="F78" s="22" t="s">
        <v>217</v>
      </c>
      <c r="G78" s="24">
        <v>8.4606481481487861E-3</v>
      </c>
      <c r="H78" s="24">
        <v>1.0208333333333375E-2</v>
      </c>
      <c r="I78" s="24"/>
      <c r="J78" s="24">
        <v>4.5381944444444357E-2</v>
      </c>
      <c r="K78" s="24">
        <v>6.7708333333333925E-3</v>
      </c>
      <c r="L78" s="23">
        <f>G78+H78+I78+J78+K78</f>
        <v>7.0821759259259903E-2</v>
      </c>
    </row>
    <row r="79" spans="1:12" x14ac:dyDescent="0.25">
      <c r="A79" s="17">
        <v>4</v>
      </c>
      <c r="B79" s="18">
        <v>53</v>
      </c>
      <c r="C79" s="19" t="s">
        <v>218</v>
      </c>
      <c r="D79" s="20" t="s">
        <v>219</v>
      </c>
      <c r="E79" s="21" t="s">
        <v>211</v>
      </c>
      <c r="F79" s="22" t="s">
        <v>220</v>
      </c>
      <c r="G79" s="23">
        <v>3.5648148148153536E-3</v>
      </c>
      <c r="H79" s="23">
        <v>1.6435185185185164E-2</v>
      </c>
      <c r="I79" s="23"/>
      <c r="J79" s="23">
        <v>1.8090277777777719E-2</v>
      </c>
      <c r="K79" s="23">
        <v>4.5081018518518569E-2</v>
      </c>
      <c r="L79" s="23">
        <f>G79+H79+I79+J79+K79</f>
        <v>8.3171296296296798E-2</v>
      </c>
    </row>
    <row r="80" spans="1:12" x14ac:dyDescent="0.25">
      <c r="A80" s="17">
        <v>5</v>
      </c>
      <c r="B80" s="18">
        <v>76</v>
      </c>
      <c r="C80" s="19" t="s">
        <v>221</v>
      </c>
      <c r="D80" s="20" t="s">
        <v>222</v>
      </c>
      <c r="E80" s="21" t="s">
        <v>211</v>
      </c>
      <c r="F80" s="22" t="s">
        <v>125</v>
      </c>
      <c r="G80" s="23">
        <v>6.2268518518513449E-3</v>
      </c>
      <c r="H80" s="23" t="s">
        <v>190</v>
      </c>
      <c r="I80" s="23"/>
      <c r="J80" s="23" t="s">
        <v>198</v>
      </c>
      <c r="K80" s="23" t="s">
        <v>198</v>
      </c>
      <c r="L80" s="23" t="s">
        <v>190</v>
      </c>
    </row>
    <row r="81" spans="1:12" ht="15.75" thickBot="1" x14ac:dyDescent="0.3">
      <c r="A81" s="25">
        <v>6</v>
      </c>
      <c r="B81" s="26">
        <v>77</v>
      </c>
      <c r="C81" s="27" t="s">
        <v>223</v>
      </c>
      <c r="D81" s="28" t="s">
        <v>224</v>
      </c>
      <c r="E81" s="29" t="s">
        <v>211</v>
      </c>
      <c r="F81" s="30" t="s">
        <v>125</v>
      </c>
      <c r="G81" s="31">
        <v>4.3865740740745007E-3</v>
      </c>
      <c r="H81" s="31">
        <v>1.1898148148148158E-2</v>
      </c>
      <c r="I81" s="31"/>
      <c r="J81" s="31" t="s">
        <v>190</v>
      </c>
      <c r="K81" s="31" t="s">
        <v>198</v>
      </c>
      <c r="L81" s="31" t="s">
        <v>190</v>
      </c>
    </row>
  </sheetData>
  <mergeCells count="1">
    <mergeCell ref="C2:E2"/>
  </mergeCells>
  <conditionalFormatting sqref="B4:L81">
    <cfRule type="expression" dxfId="6" priority="1">
      <formula>MOD(ROW(),2)=0</formula>
    </cfRule>
  </conditionalFormatting>
  <pageMargins left="0.31496062992125984" right="0.31496062992125984" top="0.19685039370078741" bottom="0.15748031496062992" header="0" footer="0"/>
  <pageSetup paperSize="9" scale="91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1A3C4A-19E6-4060-A29F-53F22A205A46}">
  <sheetPr codeName="Φύλλο9"/>
  <dimension ref="A1:L97"/>
  <sheetViews>
    <sheetView showGridLines="0" tabSelected="1" zoomScaleNormal="100" workbookViewId="0">
      <selection activeCell="F4" sqref="F4:G4"/>
    </sheetView>
  </sheetViews>
  <sheetFormatPr defaultRowHeight="15" x14ac:dyDescent="0.25"/>
  <cols>
    <col min="1" max="1" width="4.5703125" style="32" customWidth="1"/>
    <col min="2" max="2" width="4.7109375" customWidth="1"/>
    <col min="3" max="3" width="27.7109375" customWidth="1"/>
    <col min="4" max="4" width="38.85546875" customWidth="1"/>
    <col min="5" max="5" width="6.7109375" customWidth="1"/>
    <col min="6" max="6" width="35.85546875" customWidth="1"/>
    <col min="7" max="7" width="7.7109375" customWidth="1"/>
    <col min="8" max="11" width="7.28515625" customWidth="1"/>
    <col min="12" max="12" width="9.140625" style="33"/>
  </cols>
  <sheetData>
    <row r="1" spans="1:12" ht="114" customHeight="1" x14ac:dyDescent="0.25"/>
    <row r="2" spans="1:12" ht="6" customHeight="1" x14ac:dyDescent="0.25"/>
    <row r="3" spans="1:12" ht="6.75" customHeight="1" x14ac:dyDescent="0.25"/>
    <row r="4" spans="1:12" ht="17.25" customHeight="1" x14ac:dyDescent="0.25">
      <c r="B4" s="62" t="s">
        <v>226</v>
      </c>
      <c r="C4" s="62"/>
      <c r="D4" s="62"/>
      <c r="F4" s="34" t="s">
        <v>227</v>
      </c>
      <c r="G4" s="35">
        <f ca="1">NOW()</f>
        <v>45362.913367824076</v>
      </c>
      <c r="H4" s="34"/>
      <c r="I4" s="34"/>
      <c r="J4" s="34"/>
      <c r="K4" s="34"/>
    </row>
    <row r="5" spans="1:12" s="38" customFormat="1" ht="18" customHeight="1" thickBot="1" x14ac:dyDescent="0.3">
      <c r="A5" s="2"/>
      <c r="B5" s="36"/>
      <c r="C5" s="37" t="s">
        <v>228</v>
      </c>
      <c r="D5" s="36"/>
      <c r="E5" s="36"/>
      <c r="F5" s="36"/>
      <c r="G5" s="36"/>
      <c r="H5" s="36"/>
      <c r="I5" s="36"/>
      <c r="J5" s="36"/>
      <c r="K5" s="36"/>
      <c r="L5" s="2"/>
    </row>
    <row r="6" spans="1:12" s="44" customFormat="1" ht="15.75" thickBot="1" x14ac:dyDescent="0.3">
      <c r="A6" s="39" t="s">
        <v>229</v>
      </c>
      <c r="B6" s="40" t="s">
        <v>0</v>
      </c>
      <c r="C6" s="41" t="s">
        <v>1</v>
      </c>
      <c r="D6" s="40" t="s">
        <v>2</v>
      </c>
      <c r="E6" s="40" t="s">
        <v>3</v>
      </c>
      <c r="F6" s="40" t="s">
        <v>4</v>
      </c>
      <c r="G6" s="42" t="s">
        <v>5</v>
      </c>
      <c r="H6" s="42" t="s">
        <v>6</v>
      </c>
      <c r="I6" s="42" t="s">
        <v>7</v>
      </c>
      <c r="J6" s="42" t="s">
        <v>8</v>
      </c>
      <c r="K6" s="42" t="s">
        <v>9</v>
      </c>
      <c r="L6" s="43" t="s">
        <v>10</v>
      </c>
    </row>
    <row r="7" spans="1:12" s="45" customFormat="1" x14ac:dyDescent="0.25">
      <c r="A7" s="10">
        <v>1</v>
      </c>
      <c r="B7" s="11">
        <v>4</v>
      </c>
      <c r="C7" s="12" t="s">
        <v>15</v>
      </c>
      <c r="D7" s="13" t="s">
        <v>16</v>
      </c>
      <c r="E7" s="14" t="s">
        <v>17</v>
      </c>
      <c r="F7" s="15" t="s">
        <v>18</v>
      </c>
      <c r="G7" s="16">
        <v>3.0092592592600997E-4</v>
      </c>
      <c r="H7" s="16">
        <v>8.2175925925920268E-4</v>
      </c>
      <c r="I7" s="16">
        <v>1.7361111111111049E-3</v>
      </c>
      <c r="J7" s="16">
        <v>3.0092592592589895E-4</v>
      </c>
      <c r="K7" s="16">
        <v>5.0925925925926485E-4</v>
      </c>
      <c r="L7" s="16">
        <f>G7+H7+I7+J7+K7</f>
        <v>3.6689814814814814E-3</v>
      </c>
    </row>
    <row r="8" spans="1:12" s="45" customFormat="1" x14ac:dyDescent="0.25">
      <c r="A8" s="17">
        <v>2</v>
      </c>
      <c r="B8" s="18">
        <v>6</v>
      </c>
      <c r="C8" s="19" t="s">
        <v>19</v>
      </c>
      <c r="D8" s="20" t="s">
        <v>20</v>
      </c>
      <c r="E8" s="21" t="s">
        <v>17</v>
      </c>
      <c r="F8" s="22" t="s">
        <v>18</v>
      </c>
      <c r="G8" s="23">
        <v>1.5856481481481555E-3</v>
      </c>
      <c r="H8" s="23">
        <v>2.5462962962968794E-4</v>
      </c>
      <c r="I8" s="23">
        <v>3.2407407407403221E-4</v>
      </c>
      <c r="J8" s="23">
        <v>2.6388888888888573E-3</v>
      </c>
      <c r="K8" s="23">
        <v>2.4305555555548253E-4</v>
      </c>
      <c r="L8" s="23">
        <f>G8+H8+I8+J8+K8</f>
        <v>5.0462962962962155E-3</v>
      </c>
    </row>
    <row r="9" spans="1:12" s="45" customFormat="1" x14ac:dyDescent="0.25">
      <c r="A9" s="17">
        <v>3</v>
      </c>
      <c r="B9" s="18">
        <v>5</v>
      </c>
      <c r="C9" s="19" t="s">
        <v>70</v>
      </c>
      <c r="D9" s="20" t="s">
        <v>71</v>
      </c>
      <c r="E9" s="21" t="s">
        <v>17</v>
      </c>
      <c r="F9" s="22" t="s">
        <v>72</v>
      </c>
      <c r="G9" s="23">
        <v>6.2500000000000333E-3</v>
      </c>
      <c r="H9" s="23">
        <v>2.6851851851852349E-3</v>
      </c>
      <c r="I9" s="23">
        <v>5.6828703703704075E-3</v>
      </c>
      <c r="J9" s="23">
        <v>1.9560185185185652E-3</v>
      </c>
      <c r="K9" s="23">
        <v>3.1828703703703498E-3</v>
      </c>
      <c r="L9" s="23">
        <f>G9+H9+I9+J9+K9</f>
        <v>1.9756944444444591E-2</v>
      </c>
    </row>
    <row r="10" spans="1:12" s="45" customFormat="1" x14ac:dyDescent="0.25">
      <c r="A10" s="17">
        <v>4</v>
      </c>
      <c r="B10" s="18">
        <v>3</v>
      </c>
      <c r="C10" s="19" t="s">
        <v>79</v>
      </c>
      <c r="D10" s="20" t="s">
        <v>80</v>
      </c>
      <c r="E10" s="21" t="s">
        <v>17</v>
      </c>
      <c r="F10" s="22" t="s">
        <v>81</v>
      </c>
      <c r="G10" s="23">
        <v>4.9884259259258545E-3</v>
      </c>
      <c r="H10" s="23">
        <v>1.631944444444533E-3</v>
      </c>
      <c r="I10" s="23">
        <v>1.0254629629629586E-2</v>
      </c>
      <c r="J10" s="23">
        <v>9.9537037037039644E-4</v>
      </c>
      <c r="K10" s="23">
        <v>4.0624999999999689E-3</v>
      </c>
      <c r="L10" s="23">
        <f>G10+H10+I10+J10+K10</f>
        <v>2.1932870370370339E-2</v>
      </c>
    </row>
    <row r="11" spans="1:12" s="45" customFormat="1" ht="15.75" thickBot="1" x14ac:dyDescent="0.3">
      <c r="A11" s="25">
        <v>5</v>
      </c>
      <c r="B11" s="26">
        <v>2</v>
      </c>
      <c r="C11" s="27" t="s">
        <v>191</v>
      </c>
      <c r="D11" s="28" t="s">
        <v>192</v>
      </c>
      <c r="E11" s="29" t="s">
        <v>17</v>
      </c>
      <c r="F11" s="30" t="s">
        <v>18</v>
      </c>
      <c r="G11" s="31" t="s">
        <v>190</v>
      </c>
      <c r="H11" s="31" t="s">
        <v>190</v>
      </c>
      <c r="I11" s="31" t="s">
        <v>190</v>
      </c>
      <c r="J11" s="31" t="s">
        <v>190</v>
      </c>
      <c r="K11" s="31" t="s">
        <v>190</v>
      </c>
      <c r="L11" s="31" t="s">
        <v>190</v>
      </c>
    </row>
    <row r="13" spans="1:12" s="38" customFormat="1" ht="18" customHeight="1" thickBot="1" x14ac:dyDescent="0.3">
      <c r="A13" s="2"/>
      <c r="B13" s="36"/>
      <c r="C13" s="37" t="s">
        <v>230</v>
      </c>
      <c r="D13" s="36"/>
      <c r="E13" s="36"/>
      <c r="F13" s="36"/>
      <c r="G13" s="36"/>
      <c r="H13" s="36"/>
      <c r="I13" s="36"/>
      <c r="J13" s="36"/>
      <c r="K13" s="36"/>
      <c r="L13" s="2"/>
    </row>
    <row r="14" spans="1:12" s="44" customFormat="1" ht="15.75" thickBot="1" x14ac:dyDescent="0.3">
      <c r="A14" s="39" t="s">
        <v>229</v>
      </c>
      <c r="B14" s="40" t="s">
        <v>0</v>
      </c>
      <c r="C14" s="41" t="s">
        <v>1</v>
      </c>
      <c r="D14" s="40" t="s">
        <v>2</v>
      </c>
      <c r="E14" s="40" t="s">
        <v>3</v>
      </c>
      <c r="F14" s="40" t="s">
        <v>4</v>
      </c>
      <c r="G14" s="42" t="s">
        <v>5</v>
      </c>
      <c r="H14" s="42" t="s">
        <v>6</v>
      </c>
      <c r="I14" s="42" t="s">
        <v>7</v>
      </c>
      <c r="J14" s="42" t="s">
        <v>8</v>
      </c>
      <c r="K14" s="42" t="s">
        <v>9</v>
      </c>
      <c r="L14" s="43" t="s">
        <v>10</v>
      </c>
    </row>
    <row r="15" spans="1:12" s="45" customFormat="1" x14ac:dyDescent="0.25">
      <c r="A15" s="10">
        <v>1</v>
      </c>
      <c r="B15" s="11">
        <v>11</v>
      </c>
      <c r="C15" s="12" t="s">
        <v>11</v>
      </c>
      <c r="D15" s="13" t="s">
        <v>12</v>
      </c>
      <c r="E15" s="14" t="s">
        <v>13</v>
      </c>
      <c r="F15" s="15" t="s">
        <v>14</v>
      </c>
      <c r="G15" s="16">
        <v>2.1990740740823744E-4</v>
      </c>
      <c r="H15" s="16">
        <v>4.1666666666667629E-4</v>
      </c>
      <c r="I15" s="16">
        <v>8.4490740740744696E-4</v>
      </c>
      <c r="J15" s="16">
        <v>2.1990740740729375E-4</v>
      </c>
      <c r="K15" s="16">
        <v>6.1342592592583678E-4</v>
      </c>
      <c r="L15" s="16">
        <f t="shared" ref="L15:L23" si="0">G15+H15+I15+J15+K15</f>
        <v>2.3148148148154912E-3</v>
      </c>
    </row>
    <row r="16" spans="1:12" s="45" customFormat="1" x14ac:dyDescent="0.25">
      <c r="A16" s="17">
        <v>2</v>
      </c>
      <c r="B16" s="18">
        <v>10</v>
      </c>
      <c r="C16" s="19" t="s">
        <v>28</v>
      </c>
      <c r="D16" s="20" t="s">
        <v>29</v>
      </c>
      <c r="E16" s="21" t="s">
        <v>13</v>
      </c>
      <c r="F16" s="22" t="s">
        <v>30</v>
      </c>
      <c r="G16" s="23">
        <v>8.4490740740733594E-4</v>
      </c>
      <c r="H16" s="23">
        <v>1.0763888888888906E-3</v>
      </c>
      <c r="I16" s="23">
        <v>3.3564814814818211E-4</v>
      </c>
      <c r="J16" s="23">
        <v>2.5810185185184409E-3</v>
      </c>
      <c r="K16" s="23">
        <v>4.548611111111156E-3</v>
      </c>
      <c r="L16" s="23">
        <f t="shared" si="0"/>
        <v>9.3865740740740056E-3</v>
      </c>
    </row>
    <row r="17" spans="1:12" s="45" customFormat="1" x14ac:dyDescent="0.25">
      <c r="A17" s="17">
        <v>3</v>
      </c>
      <c r="B17" s="18">
        <v>17</v>
      </c>
      <c r="C17" s="19" t="s">
        <v>87</v>
      </c>
      <c r="D17" s="20" t="s">
        <v>88</v>
      </c>
      <c r="E17" s="21" t="s">
        <v>13</v>
      </c>
      <c r="F17" s="22" t="s">
        <v>37</v>
      </c>
      <c r="G17" s="23">
        <v>2.4537037037030696E-3</v>
      </c>
      <c r="H17" s="23">
        <v>4.0277777777777413E-3</v>
      </c>
      <c r="I17" s="23">
        <v>1.1689814814815347E-3</v>
      </c>
      <c r="J17" s="23">
        <v>9.2245370370370727E-3</v>
      </c>
      <c r="K17" s="23">
        <v>8.5300925925927418E-3</v>
      </c>
      <c r="L17" s="23">
        <f t="shared" si="0"/>
        <v>2.540509259259216E-2</v>
      </c>
    </row>
    <row r="18" spans="1:12" s="45" customFormat="1" x14ac:dyDescent="0.25">
      <c r="A18" s="17">
        <v>4</v>
      </c>
      <c r="B18" s="18">
        <v>12</v>
      </c>
      <c r="C18" s="19" t="s">
        <v>111</v>
      </c>
      <c r="D18" s="20" t="s">
        <v>112</v>
      </c>
      <c r="E18" s="21" t="s">
        <v>13</v>
      </c>
      <c r="F18" s="22" t="s">
        <v>113</v>
      </c>
      <c r="G18" s="23">
        <v>1.0879629629627074E-3</v>
      </c>
      <c r="H18" s="23">
        <v>3.703703703703709E-3</v>
      </c>
      <c r="I18" s="23">
        <v>2.0347222222222239E-2</v>
      </c>
      <c r="J18" s="23">
        <v>5.4976851851852304E-3</v>
      </c>
      <c r="K18" s="23">
        <v>3.159722222222161E-3</v>
      </c>
      <c r="L18" s="23">
        <f t="shared" si="0"/>
        <v>3.3796296296296047E-2</v>
      </c>
    </row>
    <row r="19" spans="1:12" s="45" customFormat="1" x14ac:dyDescent="0.25">
      <c r="A19" s="17">
        <v>5</v>
      </c>
      <c r="B19" s="18">
        <v>27</v>
      </c>
      <c r="C19" s="19" t="s">
        <v>120</v>
      </c>
      <c r="D19" s="20" t="s">
        <v>121</v>
      </c>
      <c r="E19" s="21" t="s">
        <v>13</v>
      </c>
      <c r="F19" s="22" t="s">
        <v>122</v>
      </c>
      <c r="G19" s="23">
        <v>7.8703703703703054E-4</v>
      </c>
      <c r="H19" s="23">
        <v>3.6805555555555203E-3</v>
      </c>
      <c r="I19" s="23">
        <v>5.7986111111110739E-3</v>
      </c>
      <c r="J19" s="23">
        <v>9.5486111111109384E-3</v>
      </c>
      <c r="K19" s="23">
        <v>1.4988425925925974E-2</v>
      </c>
      <c r="L19" s="23">
        <f t="shared" si="0"/>
        <v>3.4803240740740538E-2</v>
      </c>
    </row>
    <row r="20" spans="1:12" s="45" customFormat="1" x14ac:dyDescent="0.25">
      <c r="A20" s="17">
        <v>6</v>
      </c>
      <c r="B20" s="18">
        <v>29</v>
      </c>
      <c r="C20" s="19" t="s">
        <v>126</v>
      </c>
      <c r="D20" s="20" t="s">
        <v>127</v>
      </c>
      <c r="E20" s="21" t="s">
        <v>13</v>
      </c>
      <c r="F20" s="22" t="s">
        <v>128</v>
      </c>
      <c r="G20" s="23">
        <v>2.1990740740732706E-3</v>
      </c>
      <c r="H20" s="23">
        <v>1.9467592592592509E-2</v>
      </c>
      <c r="I20" s="23">
        <v>2.5810185185184409E-3</v>
      </c>
      <c r="J20" s="23">
        <v>5.1041666666665764E-3</v>
      </c>
      <c r="K20" s="23">
        <v>7.0717592592592915E-3</v>
      </c>
      <c r="L20" s="23">
        <f t="shared" si="0"/>
        <v>3.6423611111110088E-2</v>
      </c>
    </row>
    <row r="21" spans="1:12" s="45" customFormat="1" x14ac:dyDescent="0.25">
      <c r="A21" s="17">
        <v>7</v>
      </c>
      <c r="B21" s="18">
        <v>14</v>
      </c>
      <c r="C21" s="19" t="s">
        <v>129</v>
      </c>
      <c r="D21" s="20" t="s">
        <v>130</v>
      </c>
      <c r="E21" s="21" t="s">
        <v>13</v>
      </c>
      <c r="F21" s="22" t="s">
        <v>131</v>
      </c>
      <c r="G21" s="23">
        <v>4.050925925925819E-4</v>
      </c>
      <c r="H21" s="23">
        <v>8.101851851851638E-4</v>
      </c>
      <c r="I21" s="23">
        <v>5.6712962962962576E-4</v>
      </c>
      <c r="J21" s="23">
        <v>7.8356481481481888E-3</v>
      </c>
      <c r="K21" s="23">
        <v>2.7013888888889004E-2</v>
      </c>
      <c r="L21" s="23">
        <f t="shared" si="0"/>
        <v>3.6631944444444564E-2</v>
      </c>
    </row>
    <row r="22" spans="1:12" s="45" customFormat="1" x14ac:dyDescent="0.25">
      <c r="A22" s="17">
        <v>8</v>
      </c>
      <c r="B22" s="18">
        <v>15</v>
      </c>
      <c r="C22" s="19" t="s">
        <v>141</v>
      </c>
      <c r="D22" s="20" t="s">
        <v>142</v>
      </c>
      <c r="E22" s="21" t="s">
        <v>13</v>
      </c>
      <c r="F22" s="22" t="s">
        <v>46</v>
      </c>
      <c r="G22" s="23">
        <v>6.4004629629624832E-3</v>
      </c>
      <c r="H22" s="23">
        <v>4.6296296296322037E-5</v>
      </c>
      <c r="I22" s="23">
        <v>8.2175925925920268E-4</v>
      </c>
      <c r="J22" s="23">
        <v>2.2569444444444642E-3</v>
      </c>
      <c r="K22" s="23">
        <v>4.1666666666666664E-2</v>
      </c>
      <c r="L22" s="23">
        <f t="shared" si="0"/>
        <v>5.1192129629629136E-2</v>
      </c>
    </row>
    <row r="23" spans="1:12" s="45" customFormat="1" ht="15.75" thickBot="1" x14ac:dyDescent="0.3">
      <c r="A23" s="25">
        <v>9</v>
      </c>
      <c r="B23" s="26">
        <v>16</v>
      </c>
      <c r="C23" s="27" t="s">
        <v>146</v>
      </c>
      <c r="D23" s="28" t="s">
        <v>147</v>
      </c>
      <c r="E23" s="29" t="s">
        <v>13</v>
      </c>
      <c r="F23" s="30" t="s">
        <v>148</v>
      </c>
      <c r="G23" s="31">
        <v>4.7800925925930438E-3</v>
      </c>
      <c r="H23" s="31">
        <v>5.7638888888888462E-3</v>
      </c>
      <c r="I23" s="31">
        <v>6.4699074074072715E-3</v>
      </c>
      <c r="J23" s="31">
        <v>1.8622685185185062E-2</v>
      </c>
      <c r="K23" s="31">
        <v>2.7280092592592675E-2</v>
      </c>
      <c r="L23" s="31">
        <f t="shared" si="0"/>
        <v>6.2916666666666898E-2</v>
      </c>
    </row>
    <row r="25" spans="1:12" s="38" customFormat="1" ht="18" customHeight="1" thickBot="1" x14ac:dyDescent="0.3">
      <c r="A25" s="2"/>
      <c r="B25" s="36"/>
      <c r="C25" s="37" t="s">
        <v>231</v>
      </c>
      <c r="D25" s="36"/>
      <c r="E25" s="36"/>
      <c r="F25" s="36"/>
      <c r="G25" s="36"/>
      <c r="H25" s="36"/>
      <c r="I25" s="36"/>
      <c r="J25" s="36"/>
      <c r="K25" s="36"/>
      <c r="L25" s="2"/>
    </row>
    <row r="26" spans="1:12" s="44" customFormat="1" ht="15.75" thickBot="1" x14ac:dyDescent="0.3">
      <c r="A26" s="39" t="s">
        <v>229</v>
      </c>
      <c r="B26" s="40" t="s">
        <v>0</v>
      </c>
      <c r="C26" s="41" t="s">
        <v>1</v>
      </c>
      <c r="D26" s="40" t="s">
        <v>2</v>
      </c>
      <c r="E26" s="40" t="s">
        <v>3</v>
      </c>
      <c r="F26" s="40" t="s">
        <v>4</v>
      </c>
      <c r="G26" s="42" t="s">
        <v>5</v>
      </c>
      <c r="H26" s="42" t="s">
        <v>6</v>
      </c>
      <c r="I26" s="42" t="s">
        <v>7</v>
      </c>
      <c r="J26" s="42" t="s">
        <v>8</v>
      </c>
      <c r="K26" s="42" t="s">
        <v>9</v>
      </c>
      <c r="L26" s="43" t="s">
        <v>10</v>
      </c>
    </row>
    <row r="27" spans="1:12" s="45" customFormat="1" x14ac:dyDescent="0.25">
      <c r="A27" s="46">
        <v>1</v>
      </c>
      <c r="B27" s="47">
        <v>28</v>
      </c>
      <c r="C27" s="48" t="s">
        <v>21</v>
      </c>
      <c r="D27" s="49" t="s">
        <v>22</v>
      </c>
      <c r="E27" s="50" t="s">
        <v>23</v>
      </c>
      <c r="F27" s="51" t="s">
        <v>24</v>
      </c>
      <c r="G27" s="24">
        <v>3.0092592592589895E-4</v>
      </c>
      <c r="H27" s="24">
        <v>3.0092592592589895E-4</v>
      </c>
      <c r="I27" s="24">
        <v>2.4652777777777746E-3</v>
      </c>
      <c r="J27" s="24">
        <v>2.6620370370370461E-3</v>
      </c>
      <c r="K27" s="24">
        <v>2.7777777777759916E-4</v>
      </c>
      <c r="L27" s="24">
        <f t="shared" ref="L27:L38" si="1">G27+H27+I27+J27+K27</f>
        <v>6.0069444444442177E-3</v>
      </c>
    </row>
    <row r="28" spans="1:12" s="45" customFormat="1" x14ac:dyDescent="0.25">
      <c r="A28" s="17">
        <v>2</v>
      </c>
      <c r="B28" s="18">
        <v>30</v>
      </c>
      <c r="C28" s="19" t="s">
        <v>25</v>
      </c>
      <c r="D28" s="20" t="s">
        <v>26</v>
      </c>
      <c r="E28" s="21" t="s">
        <v>23</v>
      </c>
      <c r="F28" s="22" t="s">
        <v>27</v>
      </c>
      <c r="G28" s="23">
        <v>9.490740740740744E-4</v>
      </c>
      <c r="H28" s="23">
        <v>2.7777777777776569E-4</v>
      </c>
      <c r="I28" s="23">
        <v>7.7546296296293615E-4</v>
      </c>
      <c r="J28" s="23">
        <v>4.1898148148148406E-3</v>
      </c>
      <c r="K28" s="23">
        <v>1.1342592592592515E-3</v>
      </c>
      <c r="L28" s="23">
        <f t="shared" si="1"/>
        <v>7.3263888888888684E-3</v>
      </c>
    </row>
    <row r="29" spans="1:12" s="45" customFormat="1" x14ac:dyDescent="0.25">
      <c r="A29" s="17">
        <v>3</v>
      </c>
      <c r="B29" s="18">
        <v>19</v>
      </c>
      <c r="C29" s="19" t="s">
        <v>31</v>
      </c>
      <c r="D29" s="20" t="s">
        <v>32</v>
      </c>
      <c r="E29" s="21" t="s">
        <v>23</v>
      </c>
      <c r="F29" s="22" t="s">
        <v>33</v>
      </c>
      <c r="G29" s="23">
        <v>3.5879629629625986E-4</v>
      </c>
      <c r="H29" s="23">
        <v>2.6967592592592737E-3</v>
      </c>
      <c r="I29" s="23">
        <v>1.3888888888896611E-4</v>
      </c>
      <c r="J29" s="23">
        <v>2.9513888888890172E-3</v>
      </c>
      <c r="K29" s="23">
        <v>3.564814814814965E-3</v>
      </c>
      <c r="L29" s="23">
        <f t="shared" si="1"/>
        <v>9.7106481481484819E-3</v>
      </c>
    </row>
    <row r="30" spans="1:12" s="45" customFormat="1" x14ac:dyDescent="0.25">
      <c r="A30" s="17">
        <v>4</v>
      </c>
      <c r="B30" s="18">
        <v>20</v>
      </c>
      <c r="C30" s="19" t="s">
        <v>38</v>
      </c>
      <c r="D30" s="20" t="s">
        <v>39</v>
      </c>
      <c r="E30" s="21" t="s">
        <v>23</v>
      </c>
      <c r="F30" s="22" t="s">
        <v>40</v>
      </c>
      <c r="G30" s="23">
        <v>6.0185185185185341E-4</v>
      </c>
      <c r="H30" s="23">
        <v>1.0995370370370239E-3</v>
      </c>
      <c r="I30" s="23">
        <v>8.5648148148143033E-4</v>
      </c>
      <c r="J30" s="23">
        <v>6.0995370370371393E-3</v>
      </c>
      <c r="K30" s="23">
        <v>1.3194444444446507E-3</v>
      </c>
      <c r="L30" s="23">
        <f t="shared" si="1"/>
        <v>9.9768518518520977E-3</v>
      </c>
    </row>
    <row r="31" spans="1:12" s="45" customFormat="1" x14ac:dyDescent="0.25">
      <c r="A31" s="17">
        <v>5</v>
      </c>
      <c r="B31" s="18">
        <v>22</v>
      </c>
      <c r="C31" s="19" t="s">
        <v>47</v>
      </c>
      <c r="D31" s="20" t="s">
        <v>48</v>
      </c>
      <c r="E31" s="21" t="s">
        <v>23</v>
      </c>
      <c r="F31" s="22" t="s">
        <v>49</v>
      </c>
      <c r="G31" s="23">
        <v>4.8611111111090954E-4</v>
      </c>
      <c r="H31" s="23">
        <v>2.8009259259259012E-3</v>
      </c>
      <c r="I31" s="23">
        <v>5.7870370370360913E-5</v>
      </c>
      <c r="J31" s="23">
        <v>8.11342592592601E-3</v>
      </c>
      <c r="K31" s="23">
        <v>9.7222222222226318E-4</v>
      </c>
      <c r="L31" s="23">
        <f t="shared" si="1"/>
        <v>1.2430555555555445E-2</v>
      </c>
    </row>
    <row r="32" spans="1:12" s="45" customFormat="1" x14ac:dyDescent="0.25">
      <c r="A32" s="17">
        <v>6</v>
      </c>
      <c r="B32" s="18">
        <v>21</v>
      </c>
      <c r="C32" s="19" t="s">
        <v>58</v>
      </c>
      <c r="D32" s="20" t="s">
        <v>59</v>
      </c>
      <c r="E32" s="21" t="s">
        <v>23</v>
      </c>
      <c r="F32" s="22" t="s">
        <v>60</v>
      </c>
      <c r="G32" s="23">
        <v>3.0092592592589895E-4</v>
      </c>
      <c r="H32" s="23">
        <v>2.7199074074074625E-3</v>
      </c>
      <c r="I32" s="23">
        <v>5.3240740740739811E-4</v>
      </c>
      <c r="J32" s="23">
        <v>4.6180555555556113E-3</v>
      </c>
      <c r="K32" s="23">
        <v>7.3263888888890349E-3</v>
      </c>
      <c r="L32" s="23">
        <f t="shared" si="1"/>
        <v>1.5497685185185406E-2</v>
      </c>
    </row>
    <row r="33" spans="1:12" s="45" customFormat="1" x14ac:dyDescent="0.25">
      <c r="A33" s="17">
        <v>7</v>
      </c>
      <c r="B33" s="18">
        <v>24</v>
      </c>
      <c r="C33" s="19" t="s">
        <v>61</v>
      </c>
      <c r="D33" s="20" t="s">
        <v>62</v>
      </c>
      <c r="E33" s="21" t="s">
        <v>23</v>
      </c>
      <c r="F33" s="22" t="s">
        <v>63</v>
      </c>
      <c r="G33" s="23">
        <v>3.9351851851847641E-3</v>
      </c>
      <c r="H33" s="23">
        <v>4.2129629629629184E-3</v>
      </c>
      <c r="I33" s="23">
        <v>9.1435185185184675E-4</v>
      </c>
      <c r="J33" s="23">
        <v>4.8611111111112049E-3</v>
      </c>
      <c r="K33" s="23">
        <v>2.7893518518519178E-3</v>
      </c>
      <c r="L33" s="23">
        <f t="shared" si="1"/>
        <v>1.6712962962962652E-2</v>
      </c>
    </row>
    <row r="34" spans="1:12" s="45" customFormat="1" x14ac:dyDescent="0.25">
      <c r="A34" s="17">
        <v>8</v>
      </c>
      <c r="B34" s="18">
        <v>23</v>
      </c>
      <c r="C34" s="19" t="s">
        <v>64</v>
      </c>
      <c r="D34" s="20" t="s">
        <v>65</v>
      </c>
      <c r="E34" s="21" t="s">
        <v>23</v>
      </c>
      <c r="F34" s="22" t="s">
        <v>66</v>
      </c>
      <c r="G34" s="23">
        <v>2.7662037037030074E-3</v>
      </c>
      <c r="H34" s="23">
        <v>3.9236111111111693E-3</v>
      </c>
      <c r="I34" s="23">
        <v>6.8287037037034759E-4</v>
      </c>
      <c r="J34" s="23">
        <v>9.1898148148148451E-3</v>
      </c>
      <c r="K34" s="23">
        <v>1.1226851851851016E-3</v>
      </c>
      <c r="L34" s="23">
        <f t="shared" si="1"/>
        <v>1.7685185185184471E-2</v>
      </c>
    </row>
    <row r="35" spans="1:12" s="45" customFormat="1" x14ac:dyDescent="0.25">
      <c r="A35" s="17">
        <v>9</v>
      </c>
      <c r="B35" s="18">
        <v>18</v>
      </c>
      <c r="C35" s="19" t="s">
        <v>76</v>
      </c>
      <c r="D35" s="20" t="s">
        <v>77</v>
      </c>
      <c r="E35" s="21" t="s">
        <v>23</v>
      </c>
      <c r="F35" s="22" t="s">
        <v>78</v>
      </c>
      <c r="G35" s="23">
        <v>6.3657407407430311E-4</v>
      </c>
      <c r="H35" s="23">
        <v>3.6226851851852149E-3</v>
      </c>
      <c r="I35" s="23">
        <v>6.4814814814817545E-4</v>
      </c>
      <c r="J35" s="23">
        <v>3.7962962962964086E-3</v>
      </c>
      <c r="K35" s="23">
        <v>1.2534722222222405E-2</v>
      </c>
      <c r="L35" s="23">
        <f t="shared" si="1"/>
        <v>2.1238425925926507E-2</v>
      </c>
    </row>
    <row r="36" spans="1:12" s="45" customFormat="1" x14ac:dyDescent="0.25">
      <c r="A36" s="17">
        <v>10</v>
      </c>
      <c r="B36" s="18">
        <v>32</v>
      </c>
      <c r="C36" s="19" t="s">
        <v>100</v>
      </c>
      <c r="D36" s="20" t="s">
        <v>101</v>
      </c>
      <c r="E36" s="21" t="s">
        <v>23</v>
      </c>
      <c r="F36" s="22" t="s">
        <v>102</v>
      </c>
      <c r="G36" s="23">
        <v>1.0879629629628185E-3</v>
      </c>
      <c r="H36" s="23">
        <v>4.2361111111111072E-3</v>
      </c>
      <c r="I36" s="23">
        <v>1.2951388888888915E-2</v>
      </c>
      <c r="J36" s="23">
        <v>4.6759259259258057E-3</v>
      </c>
      <c r="K36" s="23">
        <v>6.7361111111111649E-3</v>
      </c>
      <c r="L36" s="23">
        <f t="shared" si="1"/>
        <v>2.9687499999999811E-2</v>
      </c>
    </row>
    <row r="37" spans="1:12" s="45" customFormat="1" x14ac:dyDescent="0.25">
      <c r="A37" s="17">
        <v>11</v>
      </c>
      <c r="B37" s="18">
        <v>31</v>
      </c>
      <c r="C37" s="19" t="s">
        <v>135</v>
      </c>
      <c r="D37" s="20" t="s">
        <v>136</v>
      </c>
      <c r="E37" s="21" t="s">
        <v>23</v>
      </c>
      <c r="F37" s="22" t="s">
        <v>72</v>
      </c>
      <c r="G37" s="23">
        <v>3.3217592592583167E-3</v>
      </c>
      <c r="H37" s="23">
        <v>1.6226851851851888E-2</v>
      </c>
      <c r="I37" s="23">
        <v>8.3333333333324155E-4</v>
      </c>
      <c r="J37" s="23">
        <v>3.1712962962963109E-3</v>
      </c>
      <c r="K37" s="23">
        <v>1.8518518518518601E-2</v>
      </c>
      <c r="L37" s="23">
        <f t="shared" si="1"/>
        <v>4.2071759259258358E-2</v>
      </c>
    </row>
    <row r="38" spans="1:12" s="45" customFormat="1" ht="15.75" thickBot="1" x14ac:dyDescent="0.3">
      <c r="A38" s="25">
        <v>12</v>
      </c>
      <c r="B38" s="26">
        <v>26</v>
      </c>
      <c r="C38" s="27" t="s">
        <v>161</v>
      </c>
      <c r="D38" s="28" t="s">
        <v>162</v>
      </c>
      <c r="E38" s="29" t="s">
        <v>23</v>
      </c>
      <c r="F38" s="30" t="s">
        <v>163</v>
      </c>
      <c r="G38" s="31">
        <v>7.0949074074078688E-3</v>
      </c>
      <c r="H38" s="31">
        <v>3.9814814814814747E-2</v>
      </c>
      <c r="I38" s="31">
        <v>2.2395833333333334E-2</v>
      </c>
      <c r="J38" s="31">
        <v>1.0694444444444444E-2</v>
      </c>
      <c r="K38" s="31">
        <v>1.2037037037037037E-2</v>
      </c>
      <c r="L38" s="31">
        <f t="shared" si="1"/>
        <v>9.2037037037037445E-2</v>
      </c>
    </row>
    <row r="40" spans="1:12" s="38" customFormat="1" ht="18" customHeight="1" x14ac:dyDescent="0.25">
      <c r="A40" s="2"/>
      <c r="B40" s="36"/>
      <c r="C40" s="37" t="s">
        <v>232</v>
      </c>
      <c r="D40" s="36"/>
      <c r="E40" s="36"/>
      <c r="F40" s="36"/>
      <c r="G40" s="36"/>
      <c r="H40" s="36"/>
      <c r="I40" s="36"/>
      <c r="J40" s="36"/>
      <c r="K40" s="36"/>
      <c r="L40" s="2"/>
    </row>
    <row r="41" spans="1:12" s="44" customFormat="1" x14ac:dyDescent="0.25">
      <c r="A41" s="52" t="s">
        <v>229</v>
      </c>
      <c r="B41" s="53" t="s">
        <v>0</v>
      </c>
      <c r="C41" s="54" t="s">
        <v>1</v>
      </c>
      <c r="D41" s="53" t="s">
        <v>2</v>
      </c>
      <c r="E41" s="53" t="s">
        <v>3</v>
      </c>
      <c r="F41" s="53" t="s">
        <v>4</v>
      </c>
      <c r="G41" s="55" t="s">
        <v>5</v>
      </c>
      <c r="H41" s="55" t="s">
        <v>6</v>
      </c>
      <c r="I41" s="55" t="s">
        <v>7</v>
      </c>
      <c r="J41" s="55" t="s">
        <v>8</v>
      </c>
      <c r="K41" s="55" t="s">
        <v>9</v>
      </c>
      <c r="L41" s="52" t="s">
        <v>10</v>
      </c>
    </row>
    <row r="42" spans="1:12" s="45" customFormat="1" x14ac:dyDescent="0.25">
      <c r="A42" s="56">
        <v>1</v>
      </c>
      <c r="B42" s="18">
        <v>36</v>
      </c>
      <c r="C42" s="19" t="s">
        <v>34</v>
      </c>
      <c r="D42" s="20" t="s">
        <v>35</v>
      </c>
      <c r="E42" s="21" t="s">
        <v>36</v>
      </c>
      <c r="F42" s="22" t="s">
        <v>37</v>
      </c>
      <c r="G42" s="23">
        <v>6.9444444444377584E-4</v>
      </c>
      <c r="H42" s="23">
        <v>3.8773148148148473E-3</v>
      </c>
      <c r="I42" s="23">
        <v>1.388888888888884E-3</v>
      </c>
      <c r="J42" s="23">
        <v>3.263888888888733E-3</v>
      </c>
      <c r="K42" s="23">
        <v>4.9768518518522598E-4</v>
      </c>
      <c r="L42" s="23">
        <f t="shared" ref="L42:L58" si="2">G42+H42+I42+J42+K42</f>
        <v>9.722222222221466E-3</v>
      </c>
    </row>
    <row r="43" spans="1:12" s="45" customFormat="1" x14ac:dyDescent="0.25">
      <c r="A43" s="56">
        <v>2</v>
      </c>
      <c r="B43" s="18">
        <v>47</v>
      </c>
      <c r="C43" s="19" t="s">
        <v>41</v>
      </c>
      <c r="D43" s="20" t="s">
        <v>42</v>
      </c>
      <c r="E43" s="21" t="s">
        <v>36</v>
      </c>
      <c r="F43" s="22" t="s">
        <v>43</v>
      </c>
      <c r="G43" s="23">
        <v>1.0995370370381896E-3</v>
      </c>
      <c r="H43" s="23">
        <v>8.4490740740733594E-4</v>
      </c>
      <c r="I43" s="23">
        <v>2.6273148148149295E-3</v>
      </c>
      <c r="J43" s="23">
        <v>5.4050925925925863E-3</v>
      </c>
      <c r="K43" s="23">
        <v>1.3310185185186896E-3</v>
      </c>
      <c r="L43" s="23">
        <f t="shared" si="2"/>
        <v>1.1307870370371731E-2</v>
      </c>
    </row>
    <row r="44" spans="1:12" s="45" customFormat="1" x14ac:dyDescent="0.25">
      <c r="A44" s="56">
        <v>3</v>
      </c>
      <c r="B44" s="18">
        <v>42</v>
      </c>
      <c r="C44" s="19" t="s">
        <v>44</v>
      </c>
      <c r="D44" s="20" t="s">
        <v>45</v>
      </c>
      <c r="E44" s="21" t="s">
        <v>36</v>
      </c>
      <c r="F44" s="22" t="s">
        <v>46</v>
      </c>
      <c r="G44" s="23">
        <v>2.3611111111104255E-3</v>
      </c>
      <c r="H44" s="23">
        <v>1.6898148148148384E-3</v>
      </c>
      <c r="I44" s="23">
        <v>1.5393518518518334E-3</v>
      </c>
      <c r="J44" s="23">
        <v>3.7500000000000311E-3</v>
      </c>
      <c r="K44" s="23">
        <v>1.9907407407407929E-3</v>
      </c>
      <c r="L44" s="23">
        <f t="shared" si="2"/>
        <v>1.1331018518517921E-2</v>
      </c>
    </row>
    <row r="45" spans="1:12" s="45" customFormat="1" x14ac:dyDescent="0.25">
      <c r="A45" s="56">
        <v>4</v>
      </c>
      <c r="B45" s="18">
        <v>34</v>
      </c>
      <c r="C45" s="19" t="s">
        <v>50</v>
      </c>
      <c r="D45" s="20" t="s">
        <v>51</v>
      </c>
      <c r="E45" s="21" t="s">
        <v>36</v>
      </c>
      <c r="F45" s="22" t="s">
        <v>30</v>
      </c>
      <c r="G45" s="23">
        <v>2.8935185185189893E-3</v>
      </c>
      <c r="H45" s="23">
        <v>2.3148148148147696E-3</v>
      </c>
      <c r="I45" s="23">
        <v>1.6203703703703831E-3</v>
      </c>
      <c r="J45" s="23">
        <v>3.5416666666667762E-3</v>
      </c>
      <c r="K45" s="23">
        <v>2.3611111111111471E-3</v>
      </c>
      <c r="L45" s="23">
        <f t="shared" si="2"/>
        <v>1.2731481481482065E-2</v>
      </c>
    </row>
    <row r="46" spans="1:12" s="45" customFormat="1" x14ac:dyDescent="0.25">
      <c r="A46" s="56">
        <v>5</v>
      </c>
      <c r="B46" s="18">
        <v>38</v>
      </c>
      <c r="C46" s="19" t="s">
        <v>56</v>
      </c>
      <c r="D46" s="20" t="s">
        <v>57</v>
      </c>
      <c r="E46" s="21" t="s">
        <v>36</v>
      </c>
      <c r="F46" s="22" t="s">
        <v>37</v>
      </c>
      <c r="G46" s="23">
        <v>1.3194444444433739E-3</v>
      </c>
      <c r="H46" s="23">
        <v>3.3796296296296213E-3</v>
      </c>
      <c r="I46" s="23">
        <v>2.5462962962962132E-3</v>
      </c>
      <c r="J46" s="23">
        <v>4.7916666666666385E-3</v>
      </c>
      <c r="K46" s="23">
        <v>3.1944444444444997E-3</v>
      </c>
      <c r="L46" s="23">
        <f t="shared" si="2"/>
        <v>1.5231481481480347E-2</v>
      </c>
    </row>
    <row r="47" spans="1:12" s="45" customFormat="1" x14ac:dyDescent="0.25">
      <c r="A47" s="56">
        <v>6</v>
      </c>
      <c r="B47" s="18">
        <v>39</v>
      </c>
      <c r="C47" s="19" t="s">
        <v>73</v>
      </c>
      <c r="D47" s="20" t="s">
        <v>74</v>
      </c>
      <c r="E47" s="21" t="s">
        <v>36</v>
      </c>
      <c r="F47" s="22" t="s">
        <v>75</v>
      </c>
      <c r="G47" s="23">
        <v>1.1921296296296124E-3</v>
      </c>
      <c r="H47" s="23">
        <v>3.4143518518517935E-3</v>
      </c>
      <c r="I47" s="23">
        <v>2.0601851851852482E-3</v>
      </c>
      <c r="J47" s="23">
        <v>6.1342592592591449E-3</v>
      </c>
      <c r="K47" s="23">
        <v>7.2916666666668073E-3</v>
      </c>
      <c r="L47" s="23">
        <f t="shared" si="2"/>
        <v>2.0092592592592606E-2</v>
      </c>
    </row>
    <row r="48" spans="1:12" s="45" customFormat="1" x14ac:dyDescent="0.25">
      <c r="A48" s="56">
        <v>7</v>
      </c>
      <c r="B48" s="18">
        <v>48</v>
      </c>
      <c r="C48" s="19" t="s">
        <v>82</v>
      </c>
      <c r="D48" s="20" t="s">
        <v>83</v>
      </c>
      <c r="E48" s="21" t="s">
        <v>36</v>
      </c>
      <c r="F48" s="22" t="s">
        <v>30</v>
      </c>
      <c r="G48" s="23">
        <v>5.5555555555558689E-4</v>
      </c>
      <c r="H48" s="23">
        <v>5.5555555555554803E-3</v>
      </c>
      <c r="I48" s="23">
        <v>3.2060185185183165E-3</v>
      </c>
      <c r="J48" s="23">
        <v>9.004629629629668E-3</v>
      </c>
      <c r="K48" s="23">
        <v>5.439814814814925E-3</v>
      </c>
      <c r="L48" s="23">
        <f t="shared" si="2"/>
        <v>2.3761574074073977E-2</v>
      </c>
    </row>
    <row r="49" spans="1:12" s="45" customFormat="1" x14ac:dyDescent="0.25">
      <c r="A49" s="56">
        <v>8</v>
      </c>
      <c r="B49" s="18">
        <v>33</v>
      </c>
      <c r="C49" s="19" t="s">
        <v>84</v>
      </c>
      <c r="D49" s="20" t="s">
        <v>85</v>
      </c>
      <c r="E49" s="21" t="s">
        <v>36</v>
      </c>
      <c r="F49" s="22" t="s">
        <v>86</v>
      </c>
      <c r="G49" s="23">
        <v>3.4722222222222099E-4</v>
      </c>
      <c r="H49" s="23">
        <v>2.4421296296296413E-3</v>
      </c>
      <c r="I49" s="23">
        <v>3.6111111111111205E-3</v>
      </c>
      <c r="J49" s="23">
        <v>4.9884259259258545E-3</v>
      </c>
      <c r="K49" s="23">
        <v>1.244212962962965E-2</v>
      </c>
      <c r="L49" s="23">
        <f t="shared" si="2"/>
        <v>2.3831018518518488E-2</v>
      </c>
    </row>
    <row r="50" spans="1:12" s="45" customFormat="1" x14ac:dyDescent="0.25">
      <c r="A50" s="56">
        <v>9</v>
      </c>
      <c r="B50" s="18">
        <v>44</v>
      </c>
      <c r="C50" s="19" t="s">
        <v>95</v>
      </c>
      <c r="D50" s="20" t="s">
        <v>96</v>
      </c>
      <c r="E50" s="21" t="s">
        <v>36</v>
      </c>
      <c r="F50" s="22" t="s">
        <v>97</v>
      </c>
      <c r="G50" s="23">
        <v>4.9768518518561455E-4</v>
      </c>
      <c r="H50" s="23">
        <v>4.8379629629629606E-3</v>
      </c>
      <c r="I50" s="23">
        <v>6.2731481481481666E-3</v>
      </c>
      <c r="J50" s="23">
        <v>9.0162037037035958E-3</v>
      </c>
      <c r="K50" s="23">
        <v>6.4814814814815325E-3</v>
      </c>
      <c r="L50" s="23">
        <f t="shared" si="2"/>
        <v>2.710648148148187E-2</v>
      </c>
    </row>
    <row r="51" spans="1:12" s="45" customFormat="1" x14ac:dyDescent="0.25">
      <c r="A51" s="56">
        <v>10</v>
      </c>
      <c r="B51" s="18">
        <v>50</v>
      </c>
      <c r="C51" s="19" t="s">
        <v>98</v>
      </c>
      <c r="D51" s="20" t="s">
        <v>99</v>
      </c>
      <c r="E51" s="21" t="s">
        <v>36</v>
      </c>
      <c r="F51" s="22" t="s">
        <v>97</v>
      </c>
      <c r="G51" s="23">
        <v>2.418981481481286E-3</v>
      </c>
      <c r="H51" s="23">
        <v>4.6180555555555003E-3</v>
      </c>
      <c r="I51" s="23">
        <v>2.6504629629628962E-3</v>
      </c>
      <c r="J51" s="23">
        <v>1.4039351851851789E-2</v>
      </c>
      <c r="K51" s="23">
        <v>4.35185185185194E-3</v>
      </c>
      <c r="L51" s="23">
        <f t="shared" si="2"/>
        <v>2.8078703703703412E-2</v>
      </c>
    </row>
    <row r="52" spans="1:12" s="45" customFormat="1" x14ac:dyDescent="0.25">
      <c r="A52" s="56">
        <v>11</v>
      </c>
      <c r="B52" s="18">
        <v>35</v>
      </c>
      <c r="C52" s="19" t="s">
        <v>103</v>
      </c>
      <c r="D52" s="20" t="s">
        <v>104</v>
      </c>
      <c r="E52" s="21" t="s">
        <v>36</v>
      </c>
      <c r="F52" s="22" t="s">
        <v>37</v>
      </c>
      <c r="G52" s="23">
        <v>1.2731481481485507E-3</v>
      </c>
      <c r="H52" s="23">
        <v>3.8194444444444309E-3</v>
      </c>
      <c r="I52" s="23">
        <v>3.4722222222223209E-3</v>
      </c>
      <c r="J52" s="23">
        <v>6.5624999999999156E-3</v>
      </c>
      <c r="K52" s="23">
        <v>1.5300925925926023E-2</v>
      </c>
      <c r="L52" s="23">
        <f t="shared" si="2"/>
        <v>3.0428240740741241E-2</v>
      </c>
    </row>
    <row r="53" spans="1:12" s="45" customFormat="1" x14ac:dyDescent="0.25">
      <c r="A53" s="56">
        <v>12</v>
      </c>
      <c r="B53" s="18">
        <v>46</v>
      </c>
      <c r="C53" s="19" t="s">
        <v>123</v>
      </c>
      <c r="D53" s="20" t="s">
        <v>124</v>
      </c>
      <c r="E53" s="21" t="s">
        <v>36</v>
      </c>
      <c r="F53" s="22" t="s">
        <v>125</v>
      </c>
      <c r="G53" s="23">
        <v>2.2106481481483642E-3</v>
      </c>
      <c r="H53" s="23">
        <v>1.192129629629668E-3</v>
      </c>
      <c r="I53" s="23">
        <v>1.2268518518517846E-3</v>
      </c>
      <c r="J53" s="23">
        <v>3.4953703703702876E-3</v>
      </c>
      <c r="K53" s="23">
        <v>2.7407407407407325E-2</v>
      </c>
      <c r="L53" s="23">
        <f t="shared" si="2"/>
        <v>3.5532407407407429E-2</v>
      </c>
    </row>
    <row r="54" spans="1:12" s="45" customFormat="1" x14ac:dyDescent="0.25">
      <c r="A54" s="56">
        <v>13</v>
      </c>
      <c r="B54" s="18">
        <v>49</v>
      </c>
      <c r="C54" s="19" t="s">
        <v>137</v>
      </c>
      <c r="D54" s="20" t="s">
        <v>138</v>
      </c>
      <c r="E54" s="21" t="s">
        <v>36</v>
      </c>
      <c r="F54" s="22" t="s">
        <v>97</v>
      </c>
      <c r="G54" s="23">
        <v>8.1481481481490703E-3</v>
      </c>
      <c r="H54" s="23">
        <v>9.3634259259258723E-3</v>
      </c>
      <c r="I54" s="23">
        <v>6.030092592592462E-3</v>
      </c>
      <c r="J54" s="23">
        <v>1.3923611111111067E-2</v>
      </c>
      <c r="K54" s="23">
        <v>8.6574074074076135E-3</v>
      </c>
      <c r="L54" s="23">
        <f t="shared" si="2"/>
        <v>4.6122685185186085E-2</v>
      </c>
    </row>
    <row r="55" spans="1:12" s="45" customFormat="1" x14ac:dyDescent="0.25">
      <c r="A55" s="56">
        <v>14</v>
      </c>
      <c r="B55" s="18">
        <v>79</v>
      </c>
      <c r="C55" s="19" t="s">
        <v>157</v>
      </c>
      <c r="D55" s="20" t="s">
        <v>158</v>
      </c>
      <c r="E55" s="21" t="s">
        <v>36</v>
      </c>
      <c r="F55" s="22" t="s">
        <v>46</v>
      </c>
      <c r="G55" s="23">
        <v>1.1608796296297463E-2</v>
      </c>
      <c r="H55" s="23">
        <v>1.3854166666666612E-2</v>
      </c>
      <c r="I55" s="23">
        <v>1.6759259259259141E-2</v>
      </c>
      <c r="J55" s="23">
        <v>1.7928240740740731E-2</v>
      </c>
      <c r="K55" s="23">
        <v>1.7430555555555505E-2</v>
      </c>
      <c r="L55" s="23">
        <f t="shared" si="2"/>
        <v>7.7581018518519451E-2</v>
      </c>
    </row>
    <row r="56" spans="1:12" s="45" customFormat="1" x14ac:dyDescent="0.25">
      <c r="A56" s="56">
        <v>15</v>
      </c>
      <c r="B56" s="18">
        <v>41</v>
      </c>
      <c r="C56" s="19" t="s">
        <v>167</v>
      </c>
      <c r="D56" s="20" t="s">
        <v>168</v>
      </c>
      <c r="E56" s="21" t="s">
        <v>36</v>
      </c>
      <c r="F56" s="22" t="s">
        <v>46</v>
      </c>
      <c r="G56" s="23">
        <v>1.0648148148150738E-3</v>
      </c>
      <c r="H56" s="23">
        <v>4.6296296296294281E-4</v>
      </c>
      <c r="I56" s="23">
        <v>2.546296296295214E-4</v>
      </c>
      <c r="J56" s="23">
        <v>8.3333333333333329E-2</v>
      </c>
      <c r="K56" s="23">
        <v>8.5416666666667806E-3</v>
      </c>
      <c r="L56" s="23">
        <f t="shared" si="2"/>
        <v>9.3657407407407647E-2</v>
      </c>
    </row>
    <row r="57" spans="1:12" s="45" customFormat="1" x14ac:dyDescent="0.25">
      <c r="A57" s="56">
        <v>16</v>
      </c>
      <c r="B57" s="18">
        <v>45</v>
      </c>
      <c r="C57" s="19" t="s">
        <v>172</v>
      </c>
      <c r="D57" s="20" t="s">
        <v>173</v>
      </c>
      <c r="E57" s="21" t="s">
        <v>36</v>
      </c>
      <c r="F57" s="22" t="s">
        <v>125</v>
      </c>
      <c r="G57" s="23">
        <v>3.5185185185198642E-3</v>
      </c>
      <c r="H57" s="23">
        <v>8.4027777777777035E-3</v>
      </c>
      <c r="I57" s="23">
        <v>4.1666666666666664E-2</v>
      </c>
      <c r="J57" s="23">
        <v>1.0462962962962896E-2</v>
      </c>
      <c r="K57" s="23">
        <v>4.1666666666666664E-2</v>
      </c>
      <c r="L57" s="23">
        <f t="shared" si="2"/>
        <v>0.10571759259259378</v>
      </c>
    </row>
    <row r="58" spans="1:12" s="45" customFormat="1" x14ac:dyDescent="0.25">
      <c r="A58" s="56">
        <v>17</v>
      </c>
      <c r="B58" s="18">
        <v>37</v>
      </c>
      <c r="C58" s="19" t="s">
        <v>184</v>
      </c>
      <c r="D58" s="20" t="s">
        <v>185</v>
      </c>
      <c r="E58" s="21" t="s">
        <v>36</v>
      </c>
      <c r="F58" s="22" t="s">
        <v>37</v>
      </c>
      <c r="G58" s="23">
        <v>1.0347222222222396E-2</v>
      </c>
      <c r="H58" s="23">
        <v>2.6064814814814763E-2</v>
      </c>
      <c r="I58" s="23">
        <v>8.3333333333333329E-2</v>
      </c>
      <c r="J58" s="23">
        <v>4.5729166666666633E-2</v>
      </c>
      <c r="K58" s="23">
        <v>4.4675925925926618E-3</v>
      </c>
      <c r="L58" s="23">
        <f t="shared" si="2"/>
        <v>0.16994212962962979</v>
      </c>
    </row>
    <row r="59" spans="1:12" s="45" customFormat="1" x14ac:dyDescent="0.25">
      <c r="A59" s="56">
        <v>18</v>
      </c>
      <c r="B59" s="18">
        <v>40</v>
      </c>
      <c r="C59" s="19" t="s">
        <v>193</v>
      </c>
      <c r="D59" s="20" t="s">
        <v>194</v>
      </c>
      <c r="E59" s="21" t="s">
        <v>36</v>
      </c>
      <c r="F59" s="22" t="s">
        <v>37</v>
      </c>
      <c r="G59" s="23">
        <v>2.4976851851852722E-2</v>
      </c>
      <c r="H59" s="23">
        <v>3.0347222222222192E-2</v>
      </c>
      <c r="I59" s="23" t="s">
        <v>190</v>
      </c>
      <c r="J59" s="23" t="s">
        <v>190</v>
      </c>
      <c r="K59" s="23" t="s">
        <v>190</v>
      </c>
      <c r="L59" s="23" t="s">
        <v>190</v>
      </c>
    </row>
    <row r="60" spans="1:12" x14ac:dyDescent="0.25">
      <c r="A60" s="56">
        <v>19</v>
      </c>
      <c r="B60" s="18">
        <v>43</v>
      </c>
      <c r="C60" s="19" t="s">
        <v>195</v>
      </c>
      <c r="D60" s="20" t="s">
        <v>196</v>
      </c>
      <c r="E60" s="21" t="s">
        <v>36</v>
      </c>
      <c r="F60" s="22" t="s">
        <v>197</v>
      </c>
      <c r="G60" s="23">
        <v>4.3981481481477069E-3</v>
      </c>
      <c r="H60" s="23" t="s">
        <v>190</v>
      </c>
      <c r="I60" s="23" t="s">
        <v>198</v>
      </c>
      <c r="J60" s="23" t="s">
        <v>198</v>
      </c>
      <c r="K60" s="23" t="s">
        <v>198</v>
      </c>
      <c r="L60" s="23" t="s">
        <v>190</v>
      </c>
    </row>
    <row r="61" spans="1:12" x14ac:dyDescent="0.25">
      <c r="B61" s="57"/>
      <c r="C61" s="58"/>
      <c r="D61" s="59"/>
      <c r="E61" s="60"/>
      <c r="F61" s="59"/>
      <c r="G61" s="61"/>
      <c r="H61" s="61"/>
      <c r="I61" s="61"/>
      <c r="J61" s="61"/>
      <c r="K61" s="61"/>
      <c r="L61" s="61"/>
    </row>
    <row r="62" spans="1:12" s="38" customFormat="1" ht="18" customHeight="1" thickBot="1" x14ac:dyDescent="0.3">
      <c r="A62" s="2"/>
      <c r="B62" s="36"/>
      <c r="C62" s="37" t="s">
        <v>233</v>
      </c>
      <c r="D62" s="36"/>
      <c r="E62" s="36"/>
      <c r="F62" s="36"/>
      <c r="G62" s="36"/>
      <c r="H62" s="36"/>
      <c r="I62" s="36"/>
      <c r="J62" s="36"/>
      <c r="K62" s="36"/>
      <c r="L62" s="2"/>
    </row>
    <row r="63" spans="1:12" s="44" customFormat="1" ht="15.75" thickBot="1" x14ac:dyDescent="0.3">
      <c r="A63" s="39" t="s">
        <v>229</v>
      </c>
      <c r="B63" s="40" t="s">
        <v>0</v>
      </c>
      <c r="C63" s="41" t="s">
        <v>1</v>
      </c>
      <c r="D63" s="40" t="s">
        <v>2</v>
      </c>
      <c r="E63" s="40" t="s">
        <v>3</v>
      </c>
      <c r="F63" s="40" t="s">
        <v>4</v>
      </c>
      <c r="G63" s="42" t="s">
        <v>5</v>
      </c>
      <c r="H63" s="42" t="s">
        <v>6</v>
      </c>
      <c r="I63" s="42" t="s">
        <v>7</v>
      </c>
      <c r="J63" s="42" t="s">
        <v>8</v>
      </c>
      <c r="K63" s="42" t="s">
        <v>9</v>
      </c>
      <c r="L63" s="43" t="s">
        <v>10</v>
      </c>
    </row>
    <row r="64" spans="1:12" s="45" customFormat="1" x14ac:dyDescent="0.25">
      <c r="A64" s="10">
        <v>1</v>
      </c>
      <c r="B64" s="11">
        <v>67</v>
      </c>
      <c r="C64" s="12" t="s">
        <v>52</v>
      </c>
      <c r="D64" s="13" t="s">
        <v>53</v>
      </c>
      <c r="E64" s="14" t="s">
        <v>54</v>
      </c>
      <c r="F64" s="15" t="s">
        <v>55</v>
      </c>
      <c r="G64" s="16">
        <v>1.5856481481490436E-3</v>
      </c>
      <c r="H64" s="16">
        <v>3.5300925925926263E-3</v>
      </c>
      <c r="I64" s="16">
        <v>3.3564814814814881E-3</v>
      </c>
      <c r="J64" s="16">
        <v>4.4212962962962843E-3</v>
      </c>
      <c r="K64" s="16">
        <v>1.0416666666657193E-4</v>
      </c>
      <c r="L64" s="16">
        <f t="shared" ref="L64:L84" si="3">G64+H64+I64+J64+K64</f>
        <v>1.2997685185186014E-2</v>
      </c>
    </row>
    <row r="65" spans="1:12" s="45" customFormat="1" x14ac:dyDescent="0.25">
      <c r="A65" s="17">
        <v>2</v>
      </c>
      <c r="B65" s="18">
        <v>64</v>
      </c>
      <c r="C65" s="19" t="s">
        <v>67</v>
      </c>
      <c r="D65" s="20" t="s">
        <v>68</v>
      </c>
      <c r="E65" s="21" t="s">
        <v>54</v>
      </c>
      <c r="F65" s="22" t="s">
        <v>69</v>
      </c>
      <c r="G65" s="23">
        <v>8.4490740740766901E-4</v>
      </c>
      <c r="H65" s="23">
        <v>3.9814814814815302E-3</v>
      </c>
      <c r="I65" s="23">
        <v>1.0763888888888351E-3</v>
      </c>
      <c r="J65" s="23">
        <v>8.0324074074074048E-3</v>
      </c>
      <c r="K65" s="23">
        <v>4.3750000000001288E-3</v>
      </c>
      <c r="L65" s="23">
        <f t="shared" si="3"/>
        <v>1.8310185185185568E-2</v>
      </c>
    </row>
    <row r="66" spans="1:12" s="45" customFormat="1" x14ac:dyDescent="0.25">
      <c r="A66" s="17">
        <v>3</v>
      </c>
      <c r="B66" s="18">
        <v>81</v>
      </c>
      <c r="C66" s="19" t="s">
        <v>89</v>
      </c>
      <c r="D66" s="20" t="s">
        <v>90</v>
      </c>
      <c r="E66" s="21" t="s">
        <v>54</v>
      </c>
      <c r="F66" s="22" t="s">
        <v>91</v>
      </c>
      <c r="G66" s="23">
        <v>1.0266203703704679E-2</v>
      </c>
      <c r="H66" s="23">
        <v>7.0138888888888751E-3</v>
      </c>
      <c r="I66" s="23">
        <v>4.2824074074072627E-3</v>
      </c>
      <c r="J66" s="23">
        <v>3.7731481481481088E-3</v>
      </c>
      <c r="K66" s="23">
        <v>4.9768518518511495E-4</v>
      </c>
      <c r="L66" s="23">
        <f t="shared" si="3"/>
        <v>2.5833333333334041E-2</v>
      </c>
    </row>
    <row r="67" spans="1:12" s="45" customFormat="1" x14ac:dyDescent="0.25">
      <c r="A67" s="17">
        <v>4</v>
      </c>
      <c r="B67" s="18">
        <v>52</v>
      </c>
      <c r="C67" s="19" t="s">
        <v>92</v>
      </c>
      <c r="D67" s="20" t="s">
        <v>93</v>
      </c>
      <c r="E67" s="21" t="s">
        <v>54</v>
      </c>
      <c r="F67" s="22" t="s">
        <v>94</v>
      </c>
      <c r="G67" s="23">
        <v>2.9861111111106897E-3</v>
      </c>
      <c r="H67" s="23">
        <v>4.4328703703703232E-3</v>
      </c>
      <c r="I67" s="23">
        <v>1.8518518518517713E-3</v>
      </c>
      <c r="J67" s="23">
        <v>1.2766203703703627E-2</v>
      </c>
      <c r="K67" s="23">
        <v>4.2476851851852571E-3</v>
      </c>
      <c r="L67" s="23">
        <f t="shared" si="3"/>
        <v>2.6284722222221668E-2</v>
      </c>
    </row>
    <row r="68" spans="1:12" s="45" customFormat="1" x14ac:dyDescent="0.25">
      <c r="A68" s="17">
        <v>5</v>
      </c>
      <c r="B68" s="18">
        <v>73</v>
      </c>
      <c r="C68" s="19" t="s">
        <v>105</v>
      </c>
      <c r="D68" s="20" t="s">
        <v>106</v>
      </c>
      <c r="E68" s="21" t="s">
        <v>54</v>
      </c>
      <c r="F68" s="22" t="s">
        <v>107</v>
      </c>
      <c r="G68" s="23">
        <v>1.7476851851854214E-3</v>
      </c>
      <c r="H68" s="23">
        <v>3.2175925925925219E-3</v>
      </c>
      <c r="I68" s="23">
        <v>8.9699074074074403E-3</v>
      </c>
      <c r="J68" s="23">
        <v>8.310185185185115E-3</v>
      </c>
      <c r="K68" s="23">
        <v>9.4212962962963998E-3</v>
      </c>
      <c r="L68" s="23">
        <f t="shared" si="3"/>
        <v>3.1666666666666898E-2</v>
      </c>
    </row>
    <row r="69" spans="1:12" s="45" customFormat="1" x14ac:dyDescent="0.25">
      <c r="A69" s="17">
        <v>6</v>
      </c>
      <c r="B69" s="18">
        <v>62</v>
      </c>
      <c r="C69" s="19" t="s">
        <v>108</v>
      </c>
      <c r="D69" s="20" t="s">
        <v>109</v>
      </c>
      <c r="E69" s="21" t="s">
        <v>54</v>
      </c>
      <c r="F69" s="22" t="s">
        <v>110</v>
      </c>
      <c r="G69" s="23">
        <v>2.2106481481485862E-3</v>
      </c>
      <c r="H69" s="23">
        <v>6.6319444444444264E-3</v>
      </c>
      <c r="I69" s="23">
        <v>4.1203703703703853E-3</v>
      </c>
      <c r="J69" s="23">
        <v>9.5486111111110494E-3</v>
      </c>
      <c r="K69" s="23">
        <v>9.4328703703704386E-3</v>
      </c>
      <c r="L69" s="23">
        <f t="shared" si="3"/>
        <v>3.1944444444444886E-2</v>
      </c>
    </row>
    <row r="70" spans="1:12" s="45" customFormat="1" x14ac:dyDescent="0.25">
      <c r="A70" s="17">
        <v>7</v>
      </c>
      <c r="B70" s="18">
        <v>61</v>
      </c>
      <c r="C70" s="19" t="s">
        <v>114</v>
      </c>
      <c r="D70" s="20" t="s">
        <v>115</v>
      </c>
      <c r="E70" s="21" t="s">
        <v>54</v>
      </c>
      <c r="F70" s="22" t="s">
        <v>116</v>
      </c>
      <c r="G70" s="23">
        <v>1.9560185185185097E-3</v>
      </c>
      <c r="H70" s="23">
        <v>5.7754629629629406E-3</v>
      </c>
      <c r="I70" s="23">
        <v>1.0358796296296324E-2</v>
      </c>
      <c r="J70" s="23">
        <v>1.127314814814806E-2</v>
      </c>
      <c r="K70" s="23">
        <v>4.7106481481481444E-3</v>
      </c>
      <c r="L70" s="23">
        <f t="shared" si="3"/>
        <v>3.4074074074073979E-2</v>
      </c>
    </row>
    <row r="71" spans="1:12" s="45" customFormat="1" x14ac:dyDescent="0.25">
      <c r="A71" s="17">
        <v>8</v>
      </c>
      <c r="B71" s="18">
        <v>70</v>
      </c>
      <c r="C71" s="19" t="s">
        <v>117</v>
      </c>
      <c r="D71" s="20" t="s">
        <v>118</v>
      </c>
      <c r="E71" s="21" t="s">
        <v>54</v>
      </c>
      <c r="F71" s="22" t="s">
        <v>119</v>
      </c>
      <c r="G71" s="23">
        <v>5.2662037037032872E-3</v>
      </c>
      <c r="H71" s="23">
        <v>5.2430555555555425E-3</v>
      </c>
      <c r="I71" s="23">
        <v>3.4143518518517935E-3</v>
      </c>
      <c r="J71" s="23">
        <v>1.0925925925925783E-2</v>
      </c>
      <c r="K71" s="23">
        <v>9.7222222222222987E-3</v>
      </c>
      <c r="L71" s="23">
        <f t="shared" si="3"/>
        <v>3.4571759259258705E-2</v>
      </c>
    </row>
    <row r="72" spans="1:12" s="45" customFormat="1" x14ac:dyDescent="0.25">
      <c r="A72" s="17">
        <v>9</v>
      </c>
      <c r="B72" s="18">
        <v>63</v>
      </c>
      <c r="C72" s="19" t="s">
        <v>132</v>
      </c>
      <c r="D72" s="20" t="s">
        <v>133</v>
      </c>
      <c r="E72" s="21" t="s">
        <v>54</v>
      </c>
      <c r="F72" s="22" t="s">
        <v>134</v>
      </c>
      <c r="G72" s="23">
        <v>1.6319444444437559E-3</v>
      </c>
      <c r="H72" s="23">
        <v>5.7060185185185408E-3</v>
      </c>
      <c r="I72" s="23">
        <v>8.9120370370371349E-3</v>
      </c>
      <c r="J72" s="23">
        <v>1.3530092592592524E-2</v>
      </c>
      <c r="K72" s="23">
        <v>1.187500000000008E-2</v>
      </c>
      <c r="L72" s="23">
        <f t="shared" si="3"/>
        <v>4.1655092592592036E-2</v>
      </c>
    </row>
    <row r="73" spans="1:12" s="45" customFormat="1" x14ac:dyDescent="0.25">
      <c r="A73" s="17">
        <v>10</v>
      </c>
      <c r="B73" s="18">
        <v>60</v>
      </c>
      <c r="C73" s="19" t="s">
        <v>139</v>
      </c>
      <c r="D73" s="20" t="s">
        <v>140</v>
      </c>
      <c r="E73" s="21" t="s">
        <v>54</v>
      </c>
      <c r="F73" s="22" t="s">
        <v>78</v>
      </c>
      <c r="G73" s="23">
        <v>7.0949074074080354E-3</v>
      </c>
      <c r="H73" s="23">
        <v>7.7430555555555447E-3</v>
      </c>
      <c r="I73" s="23">
        <v>9.2708333333333393E-3</v>
      </c>
      <c r="J73" s="23">
        <v>6.7824074074073204E-3</v>
      </c>
      <c r="K73" s="23">
        <v>1.8854166666666727E-2</v>
      </c>
      <c r="L73" s="23">
        <f t="shared" si="3"/>
        <v>4.9745370370370967E-2</v>
      </c>
    </row>
    <row r="74" spans="1:12" s="45" customFormat="1" x14ac:dyDescent="0.25">
      <c r="A74" s="17">
        <v>11</v>
      </c>
      <c r="B74" s="18">
        <v>59</v>
      </c>
      <c r="C74" s="19" t="s">
        <v>143</v>
      </c>
      <c r="D74" s="20" t="s">
        <v>144</v>
      </c>
      <c r="E74" s="21" t="s">
        <v>54</v>
      </c>
      <c r="F74" s="22" t="s">
        <v>145</v>
      </c>
      <c r="G74" s="23">
        <v>1.0532407407404798E-3</v>
      </c>
      <c r="H74" s="23">
        <v>1.3252314814814703E-2</v>
      </c>
      <c r="I74" s="23">
        <v>1.418981481481485E-2</v>
      </c>
      <c r="J74" s="23">
        <v>1.3935185185185106E-2</v>
      </c>
      <c r="K74" s="23">
        <v>1.8969907407407449E-2</v>
      </c>
      <c r="L74" s="23">
        <f t="shared" si="3"/>
        <v>6.1400462962962588E-2</v>
      </c>
    </row>
    <row r="75" spans="1:12" s="45" customFormat="1" x14ac:dyDescent="0.25">
      <c r="A75" s="17">
        <v>12</v>
      </c>
      <c r="B75" s="18">
        <v>57</v>
      </c>
      <c r="C75" s="19" t="s">
        <v>149</v>
      </c>
      <c r="D75" s="20" t="s">
        <v>150</v>
      </c>
      <c r="E75" s="21" t="s">
        <v>54</v>
      </c>
      <c r="F75" s="22" t="s">
        <v>151</v>
      </c>
      <c r="G75" s="23">
        <v>1.2893518518518518E-2</v>
      </c>
      <c r="H75" s="23">
        <v>9.5138888888888894E-3</v>
      </c>
      <c r="I75" s="23">
        <v>1.4837962962962914E-2</v>
      </c>
      <c r="J75" s="23">
        <v>8.206018518518543E-3</v>
      </c>
      <c r="K75" s="23">
        <v>2.0659722222222454E-2</v>
      </c>
      <c r="L75" s="23">
        <f t="shared" si="3"/>
        <v>6.6111111111111315E-2</v>
      </c>
    </row>
    <row r="76" spans="1:12" s="45" customFormat="1" x14ac:dyDescent="0.25">
      <c r="A76" s="17">
        <v>13</v>
      </c>
      <c r="B76" s="18">
        <v>51</v>
      </c>
      <c r="C76" s="19" t="s">
        <v>152</v>
      </c>
      <c r="D76" s="20" t="s">
        <v>153</v>
      </c>
      <c r="E76" s="21" t="s">
        <v>54</v>
      </c>
      <c r="F76" s="22" t="s">
        <v>154</v>
      </c>
      <c r="G76" s="23">
        <v>6.342592592593288E-3</v>
      </c>
      <c r="H76" s="23">
        <v>1.729166666666665E-2</v>
      </c>
      <c r="I76" s="23">
        <v>1.1805555555555514E-2</v>
      </c>
      <c r="J76" s="23">
        <v>1.6921296296296351E-2</v>
      </c>
      <c r="K76" s="23">
        <v>1.6712962962962985E-2</v>
      </c>
      <c r="L76" s="23">
        <f t="shared" si="3"/>
        <v>6.9074074074074787E-2</v>
      </c>
    </row>
    <row r="77" spans="1:12" s="45" customFormat="1" x14ac:dyDescent="0.25">
      <c r="A77" s="17">
        <v>14</v>
      </c>
      <c r="B77" s="18">
        <v>58</v>
      </c>
      <c r="C77" s="19" t="s">
        <v>155</v>
      </c>
      <c r="D77" s="20" t="s">
        <v>156</v>
      </c>
      <c r="E77" s="21" t="s">
        <v>54</v>
      </c>
      <c r="F77" s="22" t="s">
        <v>63</v>
      </c>
      <c r="G77" s="23">
        <v>4.8368055555556455E-2</v>
      </c>
      <c r="H77" s="23">
        <v>3.1018518518518556E-3</v>
      </c>
      <c r="I77" s="23">
        <v>4.7685185185184498E-3</v>
      </c>
      <c r="J77" s="23">
        <v>5.5902777777777635E-3</v>
      </c>
      <c r="K77" s="23">
        <v>7.5231481481482509E-3</v>
      </c>
      <c r="L77" s="23">
        <f t="shared" si="3"/>
        <v>6.9351851851852775E-2</v>
      </c>
    </row>
    <row r="78" spans="1:12" s="45" customFormat="1" x14ac:dyDescent="0.25">
      <c r="A78" s="17">
        <v>15</v>
      </c>
      <c r="B78" s="18">
        <v>85</v>
      </c>
      <c r="C78" s="19" t="s">
        <v>159</v>
      </c>
      <c r="D78" s="20" t="s">
        <v>160</v>
      </c>
      <c r="E78" s="21" t="s">
        <v>54</v>
      </c>
      <c r="F78" s="22" t="s">
        <v>119</v>
      </c>
      <c r="G78" s="23">
        <v>1.353009259259258E-2</v>
      </c>
      <c r="H78" s="23">
        <v>1.287037037037031E-2</v>
      </c>
      <c r="I78" s="23">
        <v>1.6851851851851785E-2</v>
      </c>
      <c r="J78" s="23">
        <v>1.8032407407407303E-2</v>
      </c>
      <c r="K78" s="23">
        <v>1.8217592592592702E-2</v>
      </c>
      <c r="L78" s="23">
        <f t="shared" si="3"/>
        <v>7.9502314814814679E-2</v>
      </c>
    </row>
    <row r="79" spans="1:12" s="45" customFormat="1" x14ac:dyDescent="0.25">
      <c r="A79" s="17">
        <v>16</v>
      </c>
      <c r="B79" s="18">
        <v>68</v>
      </c>
      <c r="C79" s="19" t="s">
        <v>164</v>
      </c>
      <c r="D79" s="20" t="s">
        <v>165</v>
      </c>
      <c r="E79" s="21" t="s">
        <v>54</v>
      </c>
      <c r="F79" s="22" t="s">
        <v>166</v>
      </c>
      <c r="G79" s="23">
        <v>4.0509259259241537E-4</v>
      </c>
      <c r="H79" s="23">
        <v>3.3217592592592604E-3</v>
      </c>
      <c r="I79" s="23">
        <v>4.2013888888887685E-3</v>
      </c>
      <c r="J79" s="23">
        <v>8.3333333333333329E-2</v>
      </c>
      <c r="K79" s="23">
        <v>8.5648148148143033E-4</v>
      </c>
      <c r="L79" s="23">
        <f t="shared" si="3"/>
        <v>9.2118055555555203E-2</v>
      </c>
    </row>
    <row r="80" spans="1:12" s="45" customFormat="1" x14ac:dyDescent="0.25">
      <c r="A80" s="17">
        <v>17</v>
      </c>
      <c r="B80" s="18">
        <v>69</v>
      </c>
      <c r="C80" s="19" t="s">
        <v>169</v>
      </c>
      <c r="D80" s="20" t="s">
        <v>170</v>
      </c>
      <c r="E80" s="21" t="s">
        <v>54</v>
      </c>
      <c r="F80" s="22" t="s">
        <v>171</v>
      </c>
      <c r="G80" s="23">
        <v>2.8703703703710781E-3</v>
      </c>
      <c r="H80" s="23">
        <v>1.1967592592592668E-2</v>
      </c>
      <c r="I80" s="23">
        <v>1.0798611111111134E-2</v>
      </c>
      <c r="J80" s="23">
        <v>1.6655092592592458E-2</v>
      </c>
      <c r="K80" s="23">
        <v>5.9849537037037104E-2</v>
      </c>
      <c r="L80" s="23">
        <f t="shared" si="3"/>
        <v>0.10214120370370444</v>
      </c>
    </row>
    <row r="81" spans="1:12" s="45" customFormat="1" x14ac:dyDescent="0.25">
      <c r="A81" s="17">
        <v>18</v>
      </c>
      <c r="B81" s="18">
        <v>71</v>
      </c>
      <c r="C81" s="19" t="s">
        <v>174</v>
      </c>
      <c r="D81" s="20" t="s">
        <v>175</v>
      </c>
      <c r="E81" s="21" t="s">
        <v>54</v>
      </c>
      <c r="F81" s="22" t="s">
        <v>78</v>
      </c>
      <c r="G81" s="23">
        <v>3.8078703703708916E-3</v>
      </c>
      <c r="H81" s="23">
        <v>5.2083333333332593E-3</v>
      </c>
      <c r="I81" s="23">
        <v>4.8958333333334325E-3</v>
      </c>
      <c r="J81" s="23">
        <v>8.3333333333333329E-2</v>
      </c>
      <c r="K81" s="23">
        <v>1.0972222222222272E-2</v>
      </c>
      <c r="L81" s="23">
        <f t="shared" si="3"/>
        <v>0.10821759259259318</v>
      </c>
    </row>
    <row r="82" spans="1:12" s="45" customFormat="1" x14ac:dyDescent="0.25">
      <c r="A82" s="17">
        <v>19</v>
      </c>
      <c r="B82" s="18">
        <v>54</v>
      </c>
      <c r="C82" s="19" t="s">
        <v>176</v>
      </c>
      <c r="D82" s="20" t="s">
        <v>177</v>
      </c>
      <c r="E82" s="21" t="s">
        <v>54</v>
      </c>
      <c r="F82" s="22" t="s">
        <v>178</v>
      </c>
      <c r="G82" s="23">
        <v>1.9444444444438602E-3</v>
      </c>
      <c r="H82" s="23">
        <v>7.8240740740740389E-3</v>
      </c>
      <c r="I82" s="23">
        <v>6.0416666666666119E-3</v>
      </c>
      <c r="J82" s="23">
        <v>8.3333333333333329E-2</v>
      </c>
      <c r="K82" s="23">
        <v>1.2743055555555549E-2</v>
      </c>
      <c r="L82" s="23">
        <f t="shared" si="3"/>
        <v>0.11188657407407339</v>
      </c>
    </row>
    <row r="83" spans="1:12" s="45" customFormat="1" x14ac:dyDescent="0.25">
      <c r="A83" s="17">
        <v>20</v>
      </c>
      <c r="B83" s="18">
        <v>80</v>
      </c>
      <c r="C83" s="19" t="s">
        <v>179</v>
      </c>
      <c r="D83" s="20" t="s">
        <v>180</v>
      </c>
      <c r="E83" s="21" t="s">
        <v>54</v>
      </c>
      <c r="F83" s="22" t="s">
        <v>181</v>
      </c>
      <c r="G83" s="23">
        <v>1.2094907407407429E-2</v>
      </c>
      <c r="H83" s="23">
        <v>1.3645833333333357E-2</v>
      </c>
      <c r="I83" s="23">
        <v>2.228009259259256E-2</v>
      </c>
      <c r="J83" s="23">
        <v>3.0324074074074114E-2</v>
      </c>
      <c r="K83" s="23">
        <v>3.5254629629629664E-2</v>
      </c>
      <c r="L83" s="23">
        <f t="shared" si="3"/>
        <v>0.11359953703703712</v>
      </c>
    </row>
    <row r="84" spans="1:12" s="45" customFormat="1" x14ac:dyDescent="0.25">
      <c r="A84" s="17">
        <v>21</v>
      </c>
      <c r="B84" s="18">
        <v>65</v>
      </c>
      <c r="C84" s="19" t="s">
        <v>182</v>
      </c>
      <c r="D84" s="20" t="s">
        <v>183</v>
      </c>
      <c r="E84" s="21" t="s">
        <v>54</v>
      </c>
      <c r="F84" s="22" t="s">
        <v>78</v>
      </c>
      <c r="G84" s="23">
        <v>4.270833333334445E-3</v>
      </c>
      <c r="H84" s="23">
        <v>5.7986111111111294E-3</v>
      </c>
      <c r="I84" s="23">
        <v>7.118055555555447E-3</v>
      </c>
      <c r="J84" s="23">
        <v>8.3333333333333329E-2</v>
      </c>
      <c r="K84" s="23">
        <v>2.1157407407407347E-2</v>
      </c>
      <c r="L84" s="23">
        <f t="shared" si="3"/>
        <v>0.1216782407407417</v>
      </c>
    </row>
    <row r="85" spans="1:12" s="45" customFormat="1" x14ac:dyDescent="0.25">
      <c r="A85" s="17">
        <v>22</v>
      </c>
      <c r="B85" s="18">
        <v>55</v>
      </c>
      <c r="C85" s="19" t="s">
        <v>199</v>
      </c>
      <c r="D85" s="20" t="s">
        <v>200</v>
      </c>
      <c r="E85" s="21" t="s">
        <v>54</v>
      </c>
      <c r="F85" s="22" t="s">
        <v>201</v>
      </c>
      <c r="G85" s="23">
        <v>1.4583333333331727E-3</v>
      </c>
      <c r="H85" s="23">
        <v>3.0324074074073448E-3</v>
      </c>
      <c r="I85" s="23" t="s">
        <v>190</v>
      </c>
      <c r="J85" s="23" t="s">
        <v>198</v>
      </c>
      <c r="K85" s="23" t="s">
        <v>198</v>
      </c>
      <c r="L85" s="23" t="s">
        <v>190</v>
      </c>
    </row>
    <row r="86" spans="1:12" s="45" customFormat="1" x14ac:dyDescent="0.25">
      <c r="A86" s="17">
        <v>23</v>
      </c>
      <c r="B86" s="18">
        <v>56</v>
      </c>
      <c r="C86" s="19" t="s">
        <v>202</v>
      </c>
      <c r="D86" s="20" t="s">
        <v>203</v>
      </c>
      <c r="E86" s="21" t="s">
        <v>54</v>
      </c>
      <c r="F86" s="22" t="s">
        <v>119</v>
      </c>
      <c r="G86" s="23">
        <v>8.1620370370371453E-2</v>
      </c>
      <c r="H86" s="23">
        <v>4.1747685185185235E-2</v>
      </c>
      <c r="I86" s="23">
        <v>2.4050925925925837E-2</v>
      </c>
      <c r="J86" s="23" t="s">
        <v>190</v>
      </c>
      <c r="K86" s="23" t="s">
        <v>198</v>
      </c>
      <c r="L86" s="23" t="s">
        <v>190</v>
      </c>
    </row>
    <row r="87" spans="1:12" s="45" customFormat="1" x14ac:dyDescent="0.25">
      <c r="A87" s="17">
        <v>24</v>
      </c>
      <c r="B87" s="18">
        <v>66</v>
      </c>
      <c r="C87" s="19" t="s">
        <v>204</v>
      </c>
      <c r="D87" s="20" t="s">
        <v>205</v>
      </c>
      <c r="E87" s="21" t="s">
        <v>54</v>
      </c>
      <c r="F87" s="22" t="s">
        <v>55</v>
      </c>
      <c r="G87" s="23">
        <v>1.0590277777777768E-2</v>
      </c>
      <c r="H87" s="23">
        <v>2.0324074074073994E-2</v>
      </c>
      <c r="I87" s="23">
        <v>3.4791666666666554E-2</v>
      </c>
      <c r="J87" s="23" t="s">
        <v>190</v>
      </c>
      <c r="K87" s="23" t="s">
        <v>198</v>
      </c>
      <c r="L87" s="23" t="s">
        <v>190</v>
      </c>
    </row>
    <row r="88" spans="1:12" s="45" customFormat="1" ht="15.75" thickBot="1" x14ac:dyDescent="0.3">
      <c r="A88" s="25">
        <v>25</v>
      </c>
      <c r="B88" s="26">
        <v>72</v>
      </c>
      <c r="C88" s="27" t="s">
        <v>206</v>
      </c>
      <c r="D88" s="28" t="s">
        <v>207</v>
      </c>
      <c r="E88" s="29" t="s">
        <v>54</v>
      </c>
      <c r="F88" s="30" t="s">
        <v>208</v>
      </c>
      <c r="G88" s="31" t="s">
        <v>190</v>
      </c>
      <c r="H88" s="31" t="s">
        <v>198</v>
      </c>
      <c r="I88" s="31" t="s">
        <v>198</v>
      </c>
      <c r="J88" s="31" t="s">
        <v>198</v>
      </c>
      <c r="K88" s="31" t="s">
        <v>198</v>
      </c>
      <c r="L88" s="31" t="s">
        <v>190</v>
      </c>
    </row>
    <row r="90" spans="1:12" s="38" customFormat="1" ht="18" customHeight="1" thickBot="1" x14ac:dyDescent="0.3">
      <c r="A90" s="2"/>
      <c r="B90" s="36"/>
      <c r="C90" s="37" t="s">
        <v>234</v>
      </c>
      <c r="D90" s="36"/>
      <c r="E90" s="36"/>
      <c r="F90" s="36"/>
      <c r="G90" s="36"/>
      <c r="H90" s="36"/>
      <c r="I90" s="36"/>
      <c r="J90" s="36"/>
      <c r="K90" s="36"/>
      <c r="L90" s="2"/>
    </row>
    <row r="91" spans="1:12" s="44" customFormat="1" ht="15.75" thickBot="1" x14ac:dyDescent="0.3">
      <c r="A91" s="39" t="s">
        <v>229</v>
      </c>
      <c r="B91" s="40" t="s">
        <v>0</v>
      </c>
      <c r="C91" s="41" t="s">
        <v>1</v>
      </c>
      <c r="D91" s="40" t="s">
        <v>2</v>
      </c>
      <c r="E91" s="40" t="s">
        <v>3</v>
      </c>
      <c r="F91" s="40" t="s">
        <v>4</v>
      </c>
      <c r="G91" s="42" t="s">
        <v>5</v>
      </c>
      <c r="H91" s="42" t="s">
        <v>6</v>
      </c>
      <c r="I91" s="42" t="s">
        <v>7</v>
      </c>
      <c r="J91" s="42" t="s">
        <v>8</v>
      </c>
      <c r="K91" s="42" t="s">
        <v>9</v>
      </c>
      <c r="L91" s="43" t="s">
        <v>10</v>
      </c>
    </row>
    <row r="92" spans="1:12" s="45" customFormat="1" x14ac:dyDescent="0.25">
      <c r="A92" s="56">
        <v>1</v>
      </c>
      <c r="B92" s="18">
        <v>78</v>
      </c>
      <c r="C92" s="19" t="s">
        <v>209</v>
      </c>
      <c r="D92" s="20" t="s">
        <v>210</v>
      </c>
      <c r="E92" s="21" t="s">
        <v>211</v>
      </c>
      <c r="F92" s="22" t="s">
        <v>91</v>
      </c>
      <c r="G92" s="23">
        <v>2.8819444444457831E-3</v>
      </c>
      <c r="H92" s="23">
        <v>1.1793981481481475E-2</v>
      </c>
      <c r="I92" s="23"/>
      <c r="J92" s="23">
        <v>4.2638888888888817E-2</v>
      </c>
      <c r="K92" s="23">
        <v>5.4398148148160352E-4</v>
      </c>
      <c r="L92" s="23">
        <f>G92+H92+I92+J92+K92</f>
        <v>5.7858796296297678E-2</v>
      </c>
    </row>
    <row r="93" spans="1:12" s="45" customFormat="1" x14ac:dyDescent="0.25">
      <c r="A93" s="56">
        <v>2</v>
      </c>
      <c r="B93" s="18">
        <v>74</v>
      </c>
      <c r="C93" s="19" t="s">
        <v>212</v>
      </c>
      <c r="D93" s="20" t="s">
        <v>213</v>
      </c>
      <c r="E93" s="21" t="s">
        <v>211</v>
      </c>
      <c r="F93" s="22" t="s">
        <v>214</v>
      </c>
      <c r="G93" s="23">
        <v>8.3333333333318604E-4</v>
      </c>
      <c r="H93" s="23">
        <v>1.7650462962962965E-2</v>
      </c>
      <c r="I93" s="23"/>
      <c r="J93" s="23">
        <v>4.2442129629629601E-2</v>
      </c>
      <c r="K93" s="23">
        <v>9.027777777779189E-4</v>
      </c>
      <c r="L93" s="23">
        <f>G93+H93+I93+J93+K93</f>
        <v>6.182870370370367E-2</v>
      </c>
    </row>
    <row r="94" spans="1:12" s="45" customFormat="1" x14ac:dyDescent="0.25">
      <c r="A94" s="56">
        <v>3</v>
      </c>
      <c r="B94" s="18">
        <v>75</v>
      </c>
      <c r="C94" s="19" t="s">
        <v>215</v>
      </c>
      <c r="D94" s="20" t="s">
        <v>216</v>
      </c>
      <c r="E94" s="21" t="s">
        <v>211</v>
      </c>
      <c r="F94" s="22" t="s">
        <v>217</v>
      </c>
      <c r="G94" s="24">
        <v>8.4606481481487861E-3</v>
      </c>
      <c r="H94" s="24">
        <v>1.0208333333333375E-2</v>
      </c>
      <c r="I94" s="24"/>
      <c r="J94" s="24">
        <v>4.5381944444444357E-2</v>
      </c>
      <c r="K94" s="24">
        <v>6.7708333333333925E-3</v>
      </c>
      <c r="L94" s="23">
        <f>G94+H94+I94+J94+K94</f>
        <v>7.0821759259259903E-2</v>
      </c>
    </row>
    <row r="95" spans="1:12" s="45" customFormat="1" x14ac:dyDescent="0.25">
      <c r="A95" s="56">
        <v>4</v>
      </c>
      <c r="B95" s="18">
        <v>53</v>
      </c>
      <c r="C95" s="19" t="s">
        <v>218</v>
      </c>
      <c r="D95" s="20" t="s">
        <v>219</v>
      </c>
      <c r="E95" s="21" t="s">
        <v>211</v>
      </c>
      <c r="F95" s="22" t="s">
        <v>220</v>
      </c>
      <c r="G95" s="23">
        <v>3.5648148148153536E-3</v>
      </c>
      <c r="H95" s="23">
        <v>1.6435185185185164E-2</v>
      </c>
      <c r="I95" s="23"/>
      <c r="J95" s="23">
        <v>1.8090277777777719E-2</v>
      </c>
      <c r="K95" s="23">
        <v>4.5081018518518569E-2</v>
      </c>
      <c r="L95" s="23">
        <f>G95+H95+I95+J95+K95</f>
        <v>8.3171296296296798E-2</v>
      </c>
    </row>
    <row r="96" spans="1:12" s="45" customFormat="1" x14ac:dyDescent="0.25">
      <c r="A96" s="56">
        <v>5</v>
      </c>
      <c r="B96" s="18">
        <v>76</v>
      </c>
      <c r="C96" s="19" t="s">
        <v>221</v>
      </c>
      <c r="D96" s="20" t="s">
        <v>222</v>
      </c>
      <c r="E96" s="21" t="s">
        <v>211</v>
      </c>
      <c r="F96" s="22" t="s">
        <v>125</v>
      </c>
      <c r="G96" s="23">
        <v>6.2268518518513449E-3</v>
      </c>
      <c r="H96" s="23" t="s">
        <v>190</v>
      </c>
      <c r="I96" s="23"/>
      <c r="J96" s="23" t="s">
        <v>198</v>
      </c>
      <c r="K96" s="23" t="s">
        <v>198</v>
      </c>
      <c r="L96" s="23" t="s">
        <v>190</v>
      </c>
    </row>
    <row r="97" spans="1:12" s="45" customFormat="1" ht="15.75" thickBot="1" x14ac:dyDescent="0.3">
      <c r="A97" s="56">
        <v>6</v>
      </c>
      <c r="B97" s="26">
        <v>77</v>
      </c>
      <c r="C97" s="27" t="s">
        <v>223</v>
      </c>
      <c r="D97" s="28" t="s">
        <v>224</v>
      </c>
      <c r="E97" s="29" t="s">
        <v>211</v>
      </c>
      <c r="F97" s="30" t="s">
        <v>125</v>
      </c>
      <c r="G97" s="31">
        <v>4.3865740740745007E-3</v>
      </c>
      <c r="H97" s="31">
        <v>1.1898148148148158E-2</v>
      </c>
      <c r="I97" s="31"/>
      <c r="J97" s="31" t="s">
        <v>190</v>
      </c>
      <c r="K97" s="31" t="s">
        <v>198</v>
      </c>
      <c r="L97" s="31" t="s">
        <v>190</v>
      </c>
    </row>
  </sheetData>
  <mergeCells count="1">
    <mergeCell ref="B4:D4"/>
  </mergeCells>
  <conditionalFormatting sqref="B7:L11">
    <cfRule type="expression" dxfId="5" priority="4">
      <formula>MOD(ROW(),2)=0</formula>
    </cfRule>
  </conditionalFormatting>
  <conditionalFormatting sqref="B15:L23">
    <cfRule type="expression" dxfId="4" priority="20">
      <formula>MOD(ROW(),2)=0</formula>
    </cfRule>
  </conditionalFormatting>
  <conditionalFormatting sqref="B27:L38">
    <cfRule type="expression" dxfId="3" priority="17">
      <formula>MOD(ROW(),2)=0</formula>
    </cfRule>
  </conditionalFormatting>
  <conditionalFormatting sqref="B42:L61">
    <cfRule type="expression" dxfId="2" priority="13">
      <formula>MOD(ROW(),2)=0</formula>
    </cfRule>
  </conditionalFormatting>
  <conditionalFormatting sqref="B64:L88">
    <cfRule type="expression" dxfId="1" priority="8">
      <formula>MOD(ROW(),2)=0</formula>
    </cfRule>
  </conditionalFormatting>
  <conditionalFormatting sqref="B92:L97">
    <cfRule type="expression" dxfId="0" priority="1">
      <formula>MOD(ROW(),2)=0</formula>
    </cfRule>
  </conditionalFormatting>
  <pageMargins left="0.23622047244094491" right="0.19685039370078741" top="0.27559055118110237" bottom="0.19685039370078741" header="0" footer="0"/>
  <pageSetup paperSize="9" scale="70" orientation="landscape" r:id="rId1"/>
  <rowBreaks count="2" manualBreakCount="2">
    <brk id="38" max="16383" man="1"/>
    <brk id="88" max="16383" man="1"/>
  </rowBreak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2</vt:i4>
      </vt:variant>
    </vt:vector>
  </HeadingPairs>
  <TitlesOfParts>
    <vt:vector size="2" baseType="lpstr">
      <vt:lpstr>Overall</vt:lpstr>
      <vt:lpstr>By Class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Dimitris Stathakos</dc:creator>
  <cp:lastModifiedBy>Dimitris Athanasoulopoulos</cp:lastModifiedBy>
  <dcterms:created xsi:type="dcterms:W3CDTF">2024-03-11T19:34:20Z</dcterms:created>
  <dcterms:modified xsi:type="dcterms:W3CDTF">2024-03-11T19:56:03Z</dcterms:modified>
</cp:coreProperties>
</file>