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35" windowHeight="8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'Sheet1'!$A$265:$M$282</definedName>
  </definedNames>
  <calcPr fullCalcOnLoad="1"/>
</workbook>
</file>

<file path=xl/sharedStrings.xml><?xml version="1.0" encoding="utf-8"?>
<sst xmlns="http://schemas.openxmlformats.org/spreadsheetml/2006/main" count="772" uniqueCount="329">
  <si>
    <t>ΣΕΙΡ</t>
  </si>
  <si>
    <t xml:space="preserve">       ΟΝΟΜΑΤΕΠΩΝΥΜΟ</t>
  </si>
  <si>
    <t>ΣΥΝΟΛΟ</t>
  </si>
  <si>
    <t>ΣΥΝΤΕΛΕΣΤΗΣ</t>
  </si>
  <si>
    <t>Ρ.ΛΑΒ</t>
  </si>
  <si>
    <t>ΛΑΒ</t>
  </si>
  <si>
    <t>1ος Αγώνας</t>
  </si>
  <si>
    <t>2ος Αγώνας</t>
  </si>
  <si>
    <t>3ος Αγώνας</t>
  </si>
  <si>
    <t>4ος Αγώνας</t>
  </si>
  <si>
    <t>ΚΥΠΕΛΛΟ ΣΥΝΟΔΗΓΩΝ ΡΑΛΛΥ ΑΣΦΑΛΤΟΥ ΓΕΝΙΚΗΣ</t>
  </si>
  <si>
    <t>ΚΥΠΕΛΛΟ ΟΔΗΓΩΝ ΡΑΛΛΥ ΑΣΦΑΛΤΟΥ  ΚΑΤΗΓΟΡΙΑ F2</t>
  </si>
  <si>
    <t>ΚΥΠΕΛΛΟ ΣΥΝΟΔΗΓΩΝ ΡΑΛΛΥ ΑΣΦΑΛΤΟΥ  ΚΑΤΗΓΟΡΙΑ F2</t>
  </si>
  <si>
    <t>ΚΥΠΕΛΛΟ ΟΔΗΓΩΝ ΡΑΛΛΥ ΑΣΦΑΛΤΟΥ ΚΑΤΗΓΟΡΙΑΣ C5</t>
  </si>
  <si>
    <t>ΠΑΝΕΛΛΗΝΙΟ ΚΥΠΕΛΛΟ ΡΑΛΛΥ ΑΣΦΑΛΤΟΥ 2017</t>
  </si>
  <si>
    <t>ΚΥΠΕΛΛΟ ΟΔΗΓΩΝ ΡΑΛΛΥ ΑΣΦΑΛΤΟΥ ΓΕΝΙΚΗΣ</t>
  </si>
  <si>
    <t>ΚΥΠΕΛΛΟ ΟΔΗΓΩΝ ΡΑΛΛΥ ΑΣΦΑΛΤΟΥ ΚΑΤΗΓΟΡΙΑΣ C1</t>
  </si>
  <si>
    <t>ΚΥΠΕΛΛΟ ΣΥΝΟΔΗΓΩΝ ΡΑΛΛΥ ΑΣΦΑΛΤΟΥ ΚΑΤΗΓΟΡΙΑΣ C1</t>
  </si>
  <si>
    <t>ΚΥΠΕΛΛΟ ΟΔΗΓΩΝ ΡΑΛΛΥ ΑΣΦΑΛΤΟΥ ΚΑΤΗΓΟΡΙΑΣ C2</t>
  </si>
  <si>
    <t>ΚΥΠΕΛΛΟ ΣΥΝΟΔΗΓΩΝ ΡΑΛΛΥ ΑΣΦΑΛΤΟΥ ΚΑΤΗΓΟΡΙΑΣ C2</t>
  </si>
  <si>
    <t>ΚΥΠΕΛΛΟ ΣΥΝΟΔΗΓΩΝ ΡΑΛΛΥ ΑΣΦΑΛΤΟΥ ΚΑΤΗΓΟΡΙΑΣ C5</t>
  </si>
  <si>
    <t>ΚΥΠΕΛΛΟ ΣΥΝΟΔΗΓΩΝ ΡΑΛΛΥ ΑΣΦΑΛΤΟΥ ΚΑΤΗΓΟΡΙΑΣ C3 +C4</t>
  </si>
  <si>
    <t>ΚΥΠΕΛΛΟ ΟΔΗΓΩΝ ΡΑΛΛΥ ΑΣΦΑΛΤΟΥ ΚΑΤΗΓΟΡΙΑΣ C3 + C4</t>
  </si>
  <si>
    <t>ΚΥΠΕΛΛΟ ΟΔΗΓΩΝ ΡΑΛΛΥ ΑΣΦΑΛΤΟΥ ΚΑΤΗΓΟΡΙΑΣ C6</t>
  </si>
  <si>
    <t>ΚΥΠΕΛΛΟ ΣΥΝΟΔΗΓΩΝ ΡΑΛΛΥ ΑΣΦΑΛΤΟΥ ΚΑΤΗΓΟΡΙΑΣ C6</t>
  </si>
  <si>
    <t>ΚΥΠΕΛΛΟ ΟΔΗΓΩΝ ΡΑΛΛΥ ΑΣΦΑΛΤΟΥ ΚΑΤΗΓΟΡΙΑΣ C7</t>
  </si>
  <si>
    <t>ΚΥΠΕΛΛΟ ΣΥΝΟΔΗΓΩΝ ΡΑΛΛΥ ΑΣΦΑΛΤΟΥ ΚΑΤΗΓΟΡΙΑΣ C7</t>
  </si>
  <si>
    <t>ΑΝΑΠΟΛΙΟΤΑΚΗΣ ΓΕΩΡΓΙΟΣ</t>
  </si>
  <si>
    <t>ΝΙΚΟΝ</t>
  </si>
  <si>
    <t>ΑΡΓΥΡΙΟΥ ΓΕΩΡΓΙΟΣ</t>
  </si>
  <si>
    <t>ΑΝΑΔΙΩΤΗΣ ΒΑΣΙΛΗΣ</t>
  </si>
  <si>
    <t>ΣΑΜΑΡΑΣ ΚΩΝΣΤΑΝΤΙΝΟΣ</t>
  </si>
  <si>
    <t>ΖΑΚΧΑΙΟΣ ΝΙΚΟΣ</t>
  </si>
  <si>
    <t>ΖΟΥΝΗΣ ΙΩΑΝΝΗΣ</t>
  </si>
  <si>
    <t>ΚΑΡΑΘΑΝΑΣΗΣ ΝΙΚΟΣ</t>
  </si>
  <si>
    <t>ΠΑΡΑΒΑΝΤΗΣ ΧΡΗΣΤΟΣ</t>
  </si>
  <si>
    <t>ΜΠΕΝΟΥΚΑΣ ΜΑΡΙΝΟΣ</t>
  </si>
  <si>
    <t>ΤΣΙΟΥΚΑΣ ΑΘΑΝΑΣΙΟΣ</t>
  </si>
  <si>
    <t>ΚΟΥΖΙΩΝΗΣ ΧΡΗΣΤΟΣ</t>
  </si>
  <si>
    <t>ΒΟΤΣΗΣ ΓΕΩΡΓΙΟΣ</t>
  </si>
  <si>
    <t>ΜΑΚΡΙΝΟΣ ΜΑΝΩΛΗΣ</t>
  </si>
  <si>
    <t>ΧΑΛΔΑΙΟΣ ΣΤΥΛΙΑΝΟΣ</t>
  </si>
  <si>
    <t>ΜΙΧΕΛΗΣ ΧΡΗΣΤΟΣ</t>
  </si>
  <si>
    <t>ΙΝΤΖΟΓΛΟΥ ΝΙΚΟΛΑΟΣ</t>
  </si>
  <si>
    <t>ΚΑΡΑΘΑΝΑΣΗΣ ΒΑΣΙΛΕΙΟΣ</t>
  </si>
  <si>
    <t>ΠΑΡΑΒΑΝΤΗΣ ΔΗΜΟΣΘΕΝΗΣ</t>
  </si>
  <si>
    <t>ΜΟΥΡΚΑΚΗΣ ΧΡΗΣΤΟΣ</t>
  </si>
  <si>
    <t>ΚΑΒΒΑΔΙΑΣ ΙΩΑΝΝΗΣ</t>
  </si>
  <si>
    <t>ΠΑΠΑΔΟΠΟΥΛΟΣ ΓΕΡΑΣΙΜΟΣ</t>
  </si>
  <si>
    <t>ΠΡΙΝΕΑΣ ΣΤΕΛΙΟΣ</t>
  </si>
  <si>
    <t>ΠΟΛΥΧΡΟΝΟΠΟΥΛΟΣ ΚΩΝΣΤΑΝΤΙΝΟΣ</t>
  </si>
  <si>
    <t>ΚΟΥΤΣΟΥΚΟΣ ΑΓΓΕΛΟΣ</t>
  </si>
  <si>
    <t>ΦΡΑΓΚΟΥ ΜΙΧΑΛΗΣ</t>
  </si>
  <si>
    <t>ΜΑΤΑΛΙΩΤΑΚΗΣ ΑΛΕΞΑΝΔΡΟΣ</t>
  </si>
  <si>
    <t>ΤΟΥΜΠΑΚΑΡΗΣ ΓΙΩΡΓΟΣ</t>
  </si>
  <si>
    <t>ΧΡΙΣΤΟΓΙΑΝΝΟΥΛΑ ΜΑΡΙΑΝΝΑ</t>
  </si>
  <si>
    <t>ΠΟΛΥΧΡΟΝΟΠΟΥΛΟΣ ΓΕΩΡΓΙΟΣ</t>
  </si>
  <si>
    <t>ΦΑΡΣΟΥΛΗΣ ΤΟΛΗΣ</t>
  </si>
  <si>
    <t>ΤΥΡΟΣ ΝΙΚΟΣ</t>
  </si>
  <si>
    <t>ΝΤΕΚΑΣ ΓΕΩΡΓΙΟΣ</t>
  </si>
  <si>
    <t>ΝΙΚΟΛΟΥΔΑΚΗΣ ΚΛΕΑΝΘΗΣ</t>
  </si>
  <si>
    <t>ΜΠΙΑΜΗΣ ΘΕΟΔΩΡΟΣ</t>
  </si>
  <si>
    <t>ΑΡΜΑΟΣ ΣΤΕΛΙΟΣ</t>
  </si>
  <si>
    <t>ΓΕΩΡΓΙΤΣΑΣ ΒΑΣΙΛΗΣ</t>
  </si>
  <si>
    <t>ΑΡΜΑΓΟΣ ΝΙΚΟΣ</t>
  </si>
  <si>
    <t>ΧΕΙΛΑΚΗΣ ΦΩΤΗΣ</t>
  </si>
  <si>
    <t>ΛΑΜΠΡΑΚΗΣ ΔΗΜΗΤΡΗΣ</t>
  </si>
  <si>
    <t>ΑΤΖΕΜΗΣ ΑΡΗΣ</t>
  </si>
  <si>
    <t>ΒΑΡΔΑΚΗΣ ΚΩΣΤΑΣ</t>
  </si>
  <si>
    <t>* H Power Stage ισχύει μόνο για τους αγώνες ράλλυ, για κάθε αγωνιζόμενο μετράνε μάξιμουμ 2 Power Stages(οι δύο καλύτερες ) χωρίς αυτή του Τελικού.</t>
  </si>
  <si>
    <t xml:space="preserve"> η δεύτερη στήλη σε κάθε αγώνα είναι  οι βαθμοί από την POWER STAGE*</t>
  </si>
  <si>
    <t>ΣΕΒΝΤΑΛΗΣ ΓΙΩΡΓΟΣ</t>
  </si>
  <si>
    <t>ΠΛΑΚΟΥΤΣΗΣ ΔΗΜΗΤΡΗΣ</t>
  </si>
  <si>
    <t>ΙΕΡΕΜΙΑΣ ΑΛΕΞΑΝΔΡΟΣ</t>
  </si>
  <si>
    <t>ΚΑΤΣΑΡΕΛΙΑΣ ΕΜΜΑΝΟΥΗΛ</t>
  </si>
  <si>
    <t>ΜΑΡΑΣ ΓΙΩΡΓΟΣ</t>
  </si>
  <si>
    <t>ΠΑΝΑΓΙΩΤΑΚΟΠΟΥΛΟΣ ΣΤΕΛΙΟΣ</t>
  </si>
  <si>
    <t>ΚΟΝΤΟΣ ΝΙΚΟΛΑΟΣ</t>
  </si>
  <si>
    <t>ΜΑΡΙΝΟΣ ΜΙΧΑΗΛ</t>
  </si>
  <si>
    <t xml:space="preserve">ΤΖΑΜΠΑΖΗΣ ΔΙΑΜΑΝΤΗΣ </t>
  </si>
  <si>
    <t>ΧΑΤΖΗΤΣΟΠΑΝΗΣ ΠΑΝΑΓΙΩΤΗΣ</t>
  </si>
  <si>
    <t>ΙΕΡΕΜΙΑΔΗΣ ΣΩΤΗΡΗΣ</t>
  </si>
  <si>
    <t>ΙΣΜΑΗΛΟΣ ΠΑΝΑΓΙΩΤΗΣ</t>
  </si>
  <si>
    <t>ΤΡΟΒΑΣ ΔΙΟΝΥΣΙΟΣ</t>
  </si>
  <si>
    <t>ΑΜΕΡΙΚΑΝΟΣ</t>
  </si>
  <si>
    <t>ΑΥΓΕΡΟΠΟΥΛΟΣ ΧΡΗΣΤΟΣ</t>
  </si>
  <si>
    <t>ΓΕΡΟΔΗΜΟΣ ΓΕΩΡΓΙΟΣ</t>
  </si>
  <si>
    <t>ΠΟΛΥΖΩΗΣ ΔΙΑΜΑΝΤΗΣ</t>
  </si>
  <si>
    <t>ΠΕΤΡΟΠΟΥΛΟΣ ΝΙΚΟΣ</t>
  </si>
  <si>
    <t>ΣΑΪΝΗΣ ΔΗΜΗΤΡΙΟΣ</t>
  </si>
  <si>
    <t>ΤΣΙΑΠΑΣ ΑΛΕΞΑΝΔΡΟΣ</t>
  </si>
  <si>
    <t>ΚΟΛΛΙΑΣ ΙΩΑΝΝΗΣ</t>
  </si>
  <si>
    <t>ΝΙΚΑΣ ΣΠΥΡΟΣ</t>
  </si>
  <si>
    <t>ΓΙΑΒΑΣΗΣ ΣΤΡΑΤΟΣ</t>
  </si>
  <si>
    <t>ΓΡΗΓΟΡΙΟΥ ΣΩΤΗΡΙΟΣ</t>
  </si>
  <si>
    <t>ΜΑΡΓΑΡΩΝΗΣ ΑΝΔΡΕΑΣ</t>
  </si>
  <si>
    <t>ΧΑΛΙΒΕΛΑΚΗΣ ΝΙΚΟΛΑΟΣ</t>
  </si>
  <si>
    <t>ΑΘΑΝΑΣΟΠΟΥΛΟΣ ΓΕΩΡΓΙΟΣ</t>
  </si>
  <si>
    <t>ΤΖΙΚΟΠΟΥΛΟΣ ΠΑΝΤΕΛΗΣ</t>
  </si>
  <si>
    <t>ΑΓΓΛΟΠΟΥΛΟΣ ΜΙΛΤΙΑΔΗΣ</t>
  </si>
  <si>
    <t>ΑΦΑΛΩΝΙΑΤΗΣ ΜΙΧΑΛΗΣ</t>
  </si>
  <si>
    <t>ΤΡΙΑΝΤΑΦΥΛΛΙΔΗΣ ΠΑΝΑΓΙΩΤΗΣ</t>
  </si>
  <si>
    <t>ΜΠΑΡΔΑΚΗΣ ΣΠΥΡΟΣ</t>
  </si>
  <si>
    <t>ΠΑΝΤΑΖΟΠΟΥΛΟΣ ΠΑΝΑΓΙΩΤΗΣ</t>
  </si>
  <si>
    <t>ΡΕΝΤΗΣ ΑΛΚΙΒΙΑΔΗΣ</t>
  </si>
  <si>
    <t>ΣΤΑΦΥΛΟΠΑΤΗΣ ΦΡΑΓΚΙΣΚΟΣ</t>
  </si>
  <si>
    <t>ΜΑΡΓΕΤΗΣ ΝΙΚΟΛΑΟΣ</t>
  </si>
  <si>
    <t>ΑΝΤΩΝΙΟΥ ΚΩΝΣΤΑΝΤΙΝΟΣ</t>
  </si>
  <si>
    <t>ΑΘΑΝΑΣΟΠΟΥΛΟΣ ΠΑΝΑΓΙΩΤΗΣ</t>
  </si>
  <si>
    <t>ΑΝΔΡΙΤΣΑΚΗΣ ΚΩΝΣΤΑΝΤΙΝΟΣ</t>
  </si>
  <si>
    <t>ΔΙΑΜΑΝΤΗΣ ΔΗΜΗΤΡΙΟΣ</t>
  </si>
  <si>
    <t>ΚΑΡΟΥΖΟΣ ΓΕΩΡΓΙΟΣ</t>
  </si>
  <si>
    <t>ΑΝΤΩΝΙΟΥ ΓΕΩΡΓΙΟΣ</t>
  </si>
  <si>
    <t>ΘΩΜΑΣ ΓΕΩΡΓΙΟΣ</t>
  </si>
  <si>
    <t>ΖΗΚΑΣ ΗΡΑΚΛΗΣ</t>
  </si>
  <si>
    <t>ΜΑΣΙΑΛΑΣ ΑΝΔΡΕΑΣ</t>
  </si>
  <si>
    <t>ΜΠΡΑΒΟΣ ΠΑΝΑΓΙΩΤΗΣ</t>
  </si>
  <si>
    <t>ΣΥΛΛΑΣ ΙΩΑΝΝΗΣ</t>
  </si>
  <si>
    <t>ΜΙΧΑΗΛ ΣΤΑΜΑΤΗΣ</t>
  </si>
  <si>
    <t>ΔΕΚΗΣ ΝΙΚΟΣ</t>
  </si>
  <si>
    <t>ΜΠΟΥΤΣΙΚΟΣ ΑΘΑΝΑΣΙΟΣ</t>
  </si>
  <si>
    <t>ΜΑΝΟΥΣΚΟΣ ΗΛΙΑΣ</t>
  </si>
  <si>
    <t>ΒΑΡΩΤΣΟΣ ΝΙΚΟΣ</t>
  </si>
  <si>
    <t>ΚΟΥΚΛΙΑΜΠΗΣ ΠΑΝΑΓΙΩΤΗΣ</t>
  </si>
  <si>
    <t>ΚΟΡΙΝΘΙΟΣ ΓΡΗΓΟΡΗΣ</t>
  </si>
  <si>
    <t>ΚΑΪΠΑΛΕΞΗΣ ΓΙΩΡΓΟΣ</t>
  </si>
  <si>
    <t>ΜΑΝΟΥΣΚΟΣ ΝΙΚΟΛΑΟΣ</t>
  </si>
  <si>
    <t>ΠΑΠΑΧΡΙΣΤΟΠΟΥΛΟΣ ΒΑΣΙΛΗΣ</t>
  </si>
  <si>
    <t>ΚΤΙΣΤΑΚΗΣ ΔΗΜΗΤΡΗΣ</t>
  </si>
  <si>
    <t>ΚΑΖΑΝΑΣ ΔΗΜΗΤΡΗΣ</t>
  </si>
  <si>
    <t>ΜΙΧΑΗΛΑΚΗΣ ΣΤΕΛΙΟΣ</t>
  </si>
  <si>
    <t>ΑΛΕΞΑΚΗΣ ΕΜΜΑΝΟΥΗΛ</t>
  </si>
  <si>
    <t>ΝΙΚΟΛΙΔΑΚΗΣ ΙΩΑΝΝΗΣ</t>
  </si>
  <si>
    <t>ΚΑΦΕΤΖΑΚΗΣ ΙΩΑΝ</t>
  </si>
  <si>
    <t>ΓΟΜΠΑΚΗΣ ΛΕΥΤΕΡΗΣ</t>
  </si>
  <si>
    <t>ΠΕΡΟΥΛΑΚΗΣ ΓΙΩΡΓΟΣ</t>
  </si>
  <si>
    <t>ΔΗΜΟΥ ΓΙΩΡΓΟΣ</t>
  </si>
  <si>
    <t>ΔΑΜΙΑΝΑΚΗΣ ΙΩΑΝΝΗΣ</t>
  </si>
  <si>
    <t>ΚΤΙΣΤΑΚΗΣ ΜΑΝΟΣ</t>
  </si>
  <si>
    <t>ΜΑΚΡΑΚΗΣ ΘΕΟΔΩΡΟΣ</t>
  </si>
  <si>
    <t>ΛΙΓΟΨΥΧΑΚΗΣ ΝΙΚΟΣ</t>
  </si>
  <si>
    <t>ΑΛΕΞΑΚΗΣ ΓΙΩΡΓΟΣ</t>
  </si>
  <si>
    <t>ΠΕΤΟΥΣΗΣ ΜΑΝΩΛΗΣ</t>
  </si>
  <si>
    <t>ΧΑΤΖΑΚΗΣ ΚΩΝΣΤΑΝΤΙΝΟΣ</t>
  </si>
  <si>
    <t>ΒΑΡΒΑΤΣΟΥΛΑΚΗΣ</t>
  </si>
  <si>
    <t>ΣΑΡΡΗΣ ΕΛΕΥΘΕΡΙΟΣ</t>
  </si>
  <si>
    <t>ΚΟΡΟΒΕΖΟΣ ΔΗΜ</t>
  </si>
  <si>
    <t>ΓΟΝΑΚΗΣ ΓΙΩΡΓΟΣ</t>
  </si>
  <si>
    <t>ΒΡΑΝΑΣ ΓΙΑΝΝΗΣ</t>
  </si>
  <si>
    <t>ΦΡΑΝΤΖΕΣΚΑΚΗΣ ΓΙΩΡΓΟΣ</t>
  </si>
  <si>
    <t>ΘΕΟΔΩΡΑΚΗΣ ΕΛΕΥΘ.</t>
  </si>
  <si>
    <t>ΜΠΡΟΖΟΣ ΦΩΤΙΟΣ</t>
  </si>
  <si>
    <t>ΓΟΡΙΤΣΑΣ ΠΟΣΕΙΔΩΝ</t>
  </si>
  <si>
    <t>ΧΑΛΔΑΙΟΣ ΣΤΕΛΙΟΣ</t>
  </si>
  <si>
    <t>ΚΑΡΣΑΝΙΔΗΣ ΧΡΙΣΤΟΦΟΡΟΣ</t>
  </si>
  <si>
    <t>ΒΑΤΣΟΣ ΝΙΚΟΛΑΟΣ</t>
  </si>
  <si>
    <t>ΜΠΑΤΣΑΡΑΣ ΔΗΜΗΤΡΙΟΣ</t>
  </si>
  <si>
    <t>ΔΗΜΟΣ ΑΛΕΞΑΝΔΡΟΣ</t>
  </si>
  <si>
    <t>ΘΕΟΦΑΝΙΔΗΣ ΣΥΜΕΩΝ</t>
  </si>
  <si>
    <t>ΤΡΙΧΙΔΗΣ ΝΙΚΟΛΑΟΣ</t>
  </si>
  <si>
    <t>ΛΑΚΗΣ ΑΧΙΛΛΕΑΣ</t>
  </si>
  <si>
    <t>ΒΟΓΙΑΝΤΖΗΣ ΑΝΑΣΤΑΣΙΟΣ</t>
  </si>
  <si>
    <t>ΣΠΥΡΟΥ ΑΠΟΣΤΟΛΟΣ</t>
  </si>
  <si>
    <t>ΤΗΛΙΟΠΟΥΛΟΣ ΚΩΝΣΤΑΝΤΙΝΟΣ</t>
  </si>
  <si>
    <t>ΘΕΟΦΑΝΙΔΗΣ ΧΡΗΣΤΟΣ</t>
  </si>
  <si>
    <t>ΓΕΩΡΓΑΚΑ ΙΩΑΝΝΑ</t>
  </si>
  <si>
    <t>ΝΤΙΤΟΡΑΣ ΑΘΑΝΑΣΙΟΣ</t>
  </si>
  <si>
    <t>ΜΑΥΡΟΣ ΕΛΕΥΘΕΡΙΟΣ</t>
  </si>
  <si>
    <t>ΤΡΙΧΙΔΗΣ ΙΟΡΔΑΝΗΣ</t>
  </si>
  <si>
    <t>ΤΡΙΑΝΤΑΦΥΛΛΙΔΗΣ ΒΑΣΙΛΗΣ</t>
  </si>
  <si>
    <t>ΜΠΑΞΕΒΑΝΑΚΗΣ ΠΑΥΛΟΣ</t>
  </si>
  <si>
    <t>ΤΣΙΤΣΙΓΙΑΝΝΗΣ ΑΘΑΝΑΣΙΟΣ</t>
  </si>
  <si>
    <t>ΜΠΕΜΠΗΣ-ΜΠΑΚΑΛΗΣ ΓΕΩΡΓΙΟΣ</t>
  </si>
  <si>
    <t>ΤΣΙΤΣΙΓΙΑΝΝΗ ΑΛΕΞΑΝΔΡΑ</t>
  </si>
  <si>
    <t>ΜΠΑΚΙΡΤΖΟΠΟΥΛΟΣ ΓΕΩΡΓΙΟΣ</t>
  </si>
  <si>
    <t>ΜΠΕΜΠΗΣ -ΜΠΑΚΑΛΗΣ ΓΕΩΡΓΙΟΣ</t>
  </si>
  <si>
    <t>ΘΩΜΟΠΟΥΛΟΣ ΣΤΕΛΙΟΣ</t>
  </si>
  <si>
    <t>ΖΑΧΟΣ ΑΣΤΕΡΙΟΣ</t>
  </si>
  <si>
    <t>ΚΙΤΣΟΣ ΣΠΥΡΙΔΩΝ</t>
  </si>
  <si>
    <t>ΓΑΖΓΑΖΗΣ ΠΑΝΑΓΙΩΤΗΣ</t>
  </si>
  <si>
    <t>ΠΑΝΑΓΟΠΟΥΛΟΣ ΚΩΝΣΤΑΝΤΙΝΟΣ</t>
  </si>
  <si>
    <t>ΠΑΤΣΟΥΡΑΚΗΣ ΧΑΡΑΛΑΜΠΟΣ</t>
  </si>
  <si>
    <t>ΙΩΑΝΝΙΔΗΣ ΓΙΩΡΓΟΣ</t>
  </si>
  <si>
    <t>ΝΗΣΤΙΚΑΚΗΣ ΕΜΜ.</t>
  </si>
  <si>
    <t>ΠΟΥΛΑΚΗΣ ΜΙΧΑΛΗΣ</t>
  </si>
  <si>
    <t>ΚΛΑΡΙΔΟΠΟΥΛΟΣ ΦΡΑΓΚΙΣΚΟΣ</t>
  </si>
  <si>
    <t>ΒΑΡΒΑΤΣΟΥΛΑΚΗΣ ΕΥΑΓΓΕΛΟΣ</t>
  </si>
  <si>
    <t>ΝΗΣΤΙΚΑΚΗΣ ΕΥΣΤΑΘΙΟΣ -ΧΡΥΣΟΒΑΛ</t>
  </si>
  <si>
    <t>ΑΠΟΣΤΟΛΑΚΗΣ ΑΝΤΩΝΗΣ</t>
  </si>
  <si>
    <t>ΠΡΟΒΙΔΑΚΗΣ ΕΥΑΓΓΕΛΟΣ</t>
  </si>
  <si>
    <t>ΙΩΑΝΝΙΔΗΣ ΓΕΩΡΓΙΟΣ</t>
  </si>
  <si>
    <t>ΦΑΚΟΥΡΕΛΗΣ ΦΙΛΙΠΠΟΣ</t>
  </si>
  <si>
    <t>ΝΗΣΤΙΚΑΚΗΣ ΕΥΣΤΑΘΙΟΣ- ΧΡΥΣΟΒΑΛ.</t>
  </si>
  <si>
    <t>ΚΑΛΑΪΤΖΟΓΛΟΥ ΙΩΑΝΝΗΣ-ΓΕΩΡΓΙΟΣ</t>
  </si>
  <si>
    <t>ΝΗΣΤΙΚΑΚΗΣ ΕΜΜ</t>
  </si>
  <si>
    <t>ΝΗΣΤΙΚΑΚΗΣ ΕΥΣΤΑΘΙΟΣ-ΧΡΥΣΟΒΑΛ</t>
  </si>
  <si>
    <t>ΑΝΔΡΗΣ ΘΕΟΔΟΣΙΟΣ</t>
  </si>
  <si>
    <t>ΘΕΟΔΩΡΑΚΗΣ ΕΛΕΥΘΕΡΙΟΣ</t>
  </si>
  <si>
    <t>ΚΑΡΠΑΝΟΣ ΝΙΚΟΛΑΟΣ</t>
  </si>
  <si>
    <t>ΤΣΑΜΗΣ ΑΘΑΝΑΣΙΟΣ</t>
  </si>
  <si>
    <t>ΣΥΛΛΑΣ ΓΕΩΡΓΙΟΣ</t>
  </si>
  <si>
    <t>ΚΑΜΠΕΡΟΣ ΑΛΕΞΙΟΣ</t>
  </si>
  <si>
    <t>ΚΑΡΠΑΝΟΣ ΔΗΜΗΤΡΙΟΣ</t>
  </si>
  <si>
    <t>ΤΣΑΜΗΣ ΝΙΚΟΛΑΟΣ</t>
  </si>
  <si>
    <t>ΑΝΑΣΤΑΣΟΠΟΥΛΟΥ ΠΗΝΕΛΟΠΗ</t>
  </si>
  <si>
    <t>ΝΙΚΟΛΑΟΥ ΒΑΣΙΛΕΙΟΣ</t>
  </si>
  <si>
    <t>ΔΕΚΗΣ ΝΙΚΟΛΑΟΣ</t>
  </si>
  <si>
    <t>ΚΑΪΠΑΛΕΞΗΣ ΓΕΩΡΓΙΟΣ</t>
  </si>
  <si>
    <t>ΓΕΩΡΓΙΤΣΑΣ ΒΑΣΙΛΕΙΟΣ</t>
  </si>
  <si>
    <t>ΚΟΥΤΡΟΥΛΗΣ ΣΠΗΛΙΟΣ</t>
  </si>
  <si>
    <t>ΗΛΙΟΠΟΥΛΟΣ ΗΡΩΔΗΣ</t>
  </si>
  <si>
    <t>ΠΛΑΓΟΣ ΓΙΑΝΝΗΣ</t>
  </si>
  <si>
    <t>ΠΕΡΑΚΗΣ ΑΝΔΡΕΑΣ</t>
  </si>
  <si>
    <t>ΚΟΡΝΕΛΑΚΗΣ ΗΛΙΑΣ</t>
  </si>
  <si>
    <t>ΡΕΝΤΗΣ ΑΛΚΗΣ</t>
  </si>
  <si>
    <t>ΑΦΑΛΩΝΙΑΤΗΣ ΜΙΧΑΛΗ</t>
  </si>
  <si>
    <t>ΚΟΥΡΟΥΓΚΙΑΟΥΡΗΣ ΚΩΝΣΤΑΝΤΙΝΟΣ</t>
  </si>
  <si>
    <t>ΟΡΦΑΝΟΣ ΣΤΡΑΤΟΣ</t>
  </si>
  <si>
    <t>ΜΥΛΩΝΑΣ ΚΩΣΤΑΣ</t>
  </si>
  <si>
    <t>ΚΑΛΟΠΗΤΑΣ ΓΙΑΝΝΗΣ</t>
  </si>
  <si>
    <t>ΜΟΥΡΙΚΗΣ ΑΛΕΞΑΝΔΡΟΣ</t>
  </si>
  <si>
    <t>ΑΝΑΣΤΑΣΟΒΙΤΗΣ ΘΕΟΔΩΡΟΣ</t>
  </si>
  <si>
    <t>ΤΣΙΒΟΣ ΑΡΗΣ</t>
  </si>
  <si>
    <t>ΑΝΔΡΙΤΣΑΚΗΣ ΧΡΗΣΤΟΣ</t>
  </si>
  <si>
    <t>ΡΕΝΤΖΟΥΛΑΣ ΜΙΧΑΛΗΣ</t>
  </si>
  <si>
    <t>ΜΑΓΓΙΔΑΣ ΙΩΑΝΝΗΣ</t>
  </si>
  <si>
    <t>ΠΑΡΑΣΚΕΥΑΣ ΜΙΧΑΗΛ-ΧΡΗΣΤΟΣ</t>
  </si>
  <si>
    <t>ΜΑΓΓΙΔΑΣ ΓΕΩΡΓΙΟΣ</t>
  </si>
  <si>
    <t>ΓΚΙΛΟΜΑΝΑΚΗΣ ΒΑΣΙΛΗΣ</t>
  </si>
  <si>
    <t>ΑΝΑΣΤΑΣΙΟΥ ΣΕΡΑΦΕΙΜ</t>
  </si>
  <si>
    <t>ΛΕΣΙΩΤΗΣ ΚΩΝΣΤΑΝΤΙΝΟΣ</t>
  </si>
  <si>
    <t>ΠΑΤΑΤΟΥΚΟΣ ΚΩΝΣΤΑΝΤΙΝΟΣ</t>
  </si>
  <si>
    <t>ΖΑΒΛΑΝΟΣ ΜΑΡΙΟΣ</t>
  </si>
  <si>
    <t>ΧΑΛΑΣΤΑΡΑΣ ΣΠΥΡΙΔΩΝ</t>
  </si>
  <si>
    <t>ΚΑΜΠΥΛΗΣ ΠΑΝΑΓΙΩΤΗΣ</t>
  </si>
  <si>
    <t>ΤΣΙΟΥΡΗΣ ΕΥΑΓΓΕΛΟΣ</t>
  </si>
  <si>
    <t>ΜΠΛΑΝΤΖΟΣ ΕΥΑΓΓΕΛΟΣ</t>
  </si>
  <si>
    <t>ΚΑΛΑΪΤΖΙΑΝ ΙΩΑΝΝΗΣ</t>
  </si>
  <si>
    <t>ΤΣΑΟΥΣΟΓΛΟΥ ΜΑΡΙΟΣ</t>
  </si>
  <si>
    <t>ΠΑΠΠΑΣ ΑΡΙΣΤΟΤΕΛΗΣ</t>
  </si>
  <si>
    <t>ΚΩΣΤΑΝΑΣΙΟΣ ΤΕΛΗΣ</t>
  </si>
  <si>
    <t>ΚΑΛΟΓΗΡΑΤΟΥ ΜΑΡΙΑΝΝΑ</t>
  </si>
  <si>
    <t>ΠΑΠΑΒΑΣΙΛΕΙΟΥ ΘΕΟΔΩΡΟΣ</t>
  </si>
  <si>
    <t>ΤΑΣΟΥΛΑΣ ΚΩΝΣΤΑΝΤΙΝΟΣ</t>
  </si>
  <si>
    <t>ΣΙΟΥΛΗΣ ΒΑΣΙΛΕΙΟΣ</t>
  </si>
  <si>
    <t>ΤΖΑΦΛΙΔΗΣ ΦΙΛΙΠΠΟΣ</t>
  </si>
  <si>
    <t>ΤΣΟΥΤΣΟΠΟΥΛΟΥ ΙΩΑΝΝΑ</t>
  </si>
  <si>
    <t>ΜΠΑΖΙΑΛΕΚΟΣ ΓΕΩΡΓΙΟΣ</t>
  </si>
  <si>
    <t>ΦΑΡΑΓΙΑΝΝΗΣ ΚΩΝΣΤΑΝΤΙΝΟΣ</t>
  </si>
  <si>
    <t>ΤΖΑΦΛΙΔΗΣ ΘΑΝΑΣΗΣ</t>
  </si>
  <si>
    <t>ΓΟΡΙΤΣΑΣ ΠΟΣΕΙΔΩΝΑΣ</t>
  </si>
  <si>
    <t>ΣΠΑΝΟΣ ΔΙΟΝΥΣΗΣ</t>
  </si>
  <si>
    <t>ΓΚΟΤΟΒΟΣ ΣΩΤΗΡΗΣ</t>
  </si>
  <si>
    <t>ΜΠΟΤΣΑΡΗΣ ΧΑΡΑΛΑΜΠΟΣ</t>
  </si>
  <si>
    <t>ΤΡΥΧΙΔΗΣ ΝΙΚΟΛΑΟΣ</t>
  </si>
  <si>
    <t>ΤΑΣΙΟΥΛΑΣ ΕΥΑΓΓΕΛΟΣ</t>
  </si>
  <si>
    <t>ΑΝΤΩΝΟΠΟΥΛΟΣ ΙΩΑΝΝΗΣ</t>
  </si>
  <si>
    <t>ΤΡΥΧΙΔΗΣ ΙΟΡΔΑΝΗΣ</t>
  </si>
  <si>
    <t>ΑΝΔΡΙΟΠΟΥΛΟΣ ΑΝΔΡΕΑΣ</t>
  </si>
  <si>
    <t>ΖΗΣΗΣ ΑΘΑΝΑΣΙΟΣ</t>
  </si>
  <si>
    <t>ΠΑΠΠΑΣ ΧΡΗΣΤΟΣ</t>
  </si>
  <si>
    <t>ΛΑΜΠΡΟΦΩΤΗΣ ΑΔΑΜΑΝΤΙΟΣ</t>
  </si>
  <si>
    <t>ΤΣΙΝΟΣ ΧΡΗΣΤΟΣ</t>
  </si>
  <si>
    <t>ΠΑΝΟΥΣΑΚΗΣ ΝΕΚΤΑΡΙΟΣ</t>
  </si>
  <si>
    <t>ΚΑΚΑΡΗΣ ΕΥΑΓΓΕΛΟΣ</t>
  </si>
  <si>
    <t>ΜΠΟΜΠΗΣ ΝΙΚΟΛΑΟΣ</t>
  </si>
  <si>
    <t>ΠΑΠΠΑΣ ΚΩΝΣΤΑΝΤΙΝΟΣ</t>
  </si>
  <si>
    <t>ΜΠΑΗΣ ΧΡΗΣΤΟΣ</t>
  </si>
  <si>
    <t>ΧΑΡΑΛΑΜΠΟΠΟΥΛΟΣ ΧΡΙΣΤΟΦΟΡΟΣ</t>
  </si>
  <si>
    <t>ΒΕΡΓΟΖΗΣΗΣ ΑΠΟΣΤΟΛΟΣ</t>
  </si>
  <si>
    <t>ΚΑΚΕΠΑΚΗΣ ΙΩΑΝΝΗΣ</t>
  </si>
  <si>
    <t>ΖΕΡΒΑΚΗΣ ΜΙΧΑΛΗΣ</t>
  </si>
  <si>
    <t>ΦΡΑΝΤΖΕΣΚΑΚΗΣ ΔΗΜΗΤΡΙΟΣ</t>
  </si>
  <si>
    <t>ΠΑΡΘΕΝΙΑΔΗΣ ΕΥΑΓΓΕΛΟΣ</t>
  </si>
  <si>
    <t>ΣΤΑΜΑΤΑΚΗΣ ΕΥΣΤΡΑΤΙΟΣ</t>
  </si>
  <si>
    <t>ΜΠΑΡΔΑΚΗΣ ΣΠΥΡΙΔΩΝ</t>
  </si>
  <si>
    <t>ΓΟΜΠΑΚΗΣ ΣΤΕΦΑΝΟΣ</t>
  </si>
  <si>
    <t>ΔΑΜΙΑΝΑΚΗΣ ΔΗΜΗΤΡΗΣ</t>
  </si>
  <si>
    <t>ΠΕΤΡΑΚΗΣ ΓΙΑΝΝΗΣ</t>
  </si>
  <si>
    <t>ΠΕΤΡΑΚΗΣ ΕΥΣΤΡΑΤΙΟΣ</t>
  </si>
  <si>
    <t>ΠΡΟΒΙΔΑΚΗΣ ΒΑΓΓΕΛΗΣ</t>
  </si>
  <si>
    <t>ΑΛΥΓΙΖΑΚΗΣ ΕΛΕΥΘΕΡΙΟΣ</t>
  </si>
  <si>
    <t>ΧΑΤΖΗΔΑΚΗΣ ΜΙΧΑΛΗΣ</t>
  </si>
  <si>
    <t>ΜΠΑΤΖΑΝΟΣ ΒΑΣΙΛΕΙΟΣ</t>
  </si>
  <si>
    <t>ΜΑΡΑΓΚΑΚΗΣ ΑΝΔΡΕΑΣ</t>
  </si>
  <si>
    <t>ΧΑΛΚΙΑΔΑΚΗΣ ΑΛΕΚΟΣ</t>
  </si>
  <si>
    <t>ΠΕΡΟΥΛΑΚΗΣ ΓΕΩΡΓΙΟΣ</t>
  </si>
  <si>
    <t>ΔΗΜΟΥ ΓΕΩΡΓΙΟΣ</t>
  </si>
  <si>
    <t>ΣΥΛΛΙΓΑΡΔΑΚΗΣ ΕΥΑΓΓΕΛΟΣ</t>
  </si>
  <si>
    <t>ΖΕΡΒΟΣ ΑΛΕΞΑΝΔΡΟΣ</t>
  </si>
  <si>
    <t>FLEX</t>
  </si>
  <si>
    <t>ΟΡΦΑΝΑΚΗΣ ΧΑΡΙΛΑΟΣ</t>
  </si>
  <si>
    <t>ΝΙΚΟΛΟΠΟΥΛΟΣ ΞΕΝΟΦΩΝ</t>
  </si>
  <si>
    <t>ΚΕΧΑΓΙΑΣ ΓΕΩΡΓΙΟΣ</t>
  </si>
  <si>
    <t>ΜΠΟΖΙΟΝΕΛΟΣ ΙΩΑΝΝΗΣ</t>
  </si>
  <si>
    <t>ΚΕΚΚΗΣ ΠΑΝΑΓΙΩΤΗΣ</t>
  </si>
  <si>
    <t>ΠΑΝΑΡΙΤΗΣ ΕΥΑΓΓΕΛΟΣ</t>
  </si>
  <si>
    <t>ΠΛΑΚΟΥΤΣΗΣ ΔΗΜΗΤΡΙΟΣ</t>
  </si>
  <si>
    <t>ΧΑΤΖΗΚΩΝΣΤΑΝΤΙΝΟΥ ΧΡΙΣΤΟΣ</t>
  </si>
  <si>
    <t>ΝΤΕΚΑΣ ΚΩΝΣΤΑΝΤΙΝΟΣ</t>
  </si>
  <si>
    <t>ΤΣΑΓΚΑΡΗΣ ΟΔΥΣΣΕΑΣ</t>
  </si>
  <si>
    <t>ΛΑΖΑΡΙΔΗΣ ΣΠΥΡΟΣ</t>
  </si>
  <si>
    <t>ΠΑΠΑΔΟΠΟΥΛΟΣ ΧΡΗΣΤΟΣ</t>
  </si>
  <si>
    <t>ΒΟΥΛΓΑΡΗΣ ΘΕΟΔΩΡΟΣ</t>
  </si>
  <si>
    <t>ΠΑΠΑΔΟΠΟΥΛΟΥ ΚΛΕΟΝΙΚΗΣ</t>
  </si>
  <si>
    <t>ΜΑΝΔΑΝΗΣ ΓΕΩΡΓΙΟΣ</t>
  </si>
  <si>
    <t>ΦΩΤΑΚΗΣ ΓΕΩΡΓΙΟΣ</t>
  </si>
  <si>
    <t>ΓΑΛΑΝΟΠΟΥΛΟΣ ΑΛΕΞΙΟΣ</t>
  </si>
  <si>
    <t xml:space="preserve">ΝΤΕΚΑΣ ΓΕΩΡΓΙΟΣ </t>
  </si>
  <si>
    <t>ΚΟΥΡΑΣΜΕΝΑΚΗΣ ΓΙΩΡΓΟΣ</t>
  </si>
  <si>
    <t>ΜΑΝΙΝΑΚΗΣ ΑΡΤΕΜΗΣ</t>
  </si>
  <si>
    <t>ΠΑΤΣΟΥΡΑΚΗΣ ΜΠΑΜΠΗΣ</t>
  </si>
  <si>
    <t>ΖΙΟΥΤΟΣ ΑΡΗΣ</t>
  </si>
  <si>
    <t>ΠΟΥΛΑΚΗΣ ΓΙΩΡΓΟΣ</t>
  </si>
  <si>
    <t>ΤΣΟΛΑΚΙΔΗΣ ΣΩΚΡΑΤΗΣ</t>
  </si>
  <si>
    <t>ΑΓΓΛΟΠΟΥΛΟΣ ΜΙΛΤΟΣ</t>
  </si>
  <si>
    <t>ΚΑΡΑΓΚΙΟΖΟΠΟΥΛΟΣ ΠΑΝΑΓΙΩΤΗΣ</t>
  </si>
  <si>
    <t>ΔΗΜΟΣ ΧΑΡΗΣ</t>
  </si>
  <si>
    <t>ΣΤΑΜΕΛΟΣ ΣΤΑΥΡΟΣ</t>
  </si>
  <si>
    <t>ΣΑΡΗΤΣΟΓΛΟΥ ΙΩΑΝΝΗΣ</t>
  </si>
  <si>
    <t>ΚΟΡΙΝΘΙΟΣ ΓΡΗΓΟΡΙΟΣ</t>
  </si>
  <si>
    <t>ΘΩΜΟΠΟΥΛΟΣ ΣΤΥΛΙΑΝΟΣ</t>
  </si>
  <si>
    <t>ΣΕΡΣΕΜΗΣ ΔΗΜΗΤΡΗΣ</t>
  </si>
  <si>
    <t>ΜΠΕΜΠΗΣ ΓΕΩΡΓΙΟΣ</t>
  </si>
  <si>
    <t>E</t>
  </si>
  <si>
    <t>ΣΠΑΝΟΣ</t>
  </si>
  <si>
    <t>Ε</t>
  </si>
  <si>
    <t xml:space="preserve">ΜΠΑΞΕΒΑΝΑΚΗΣ ΠΑΥΛΟΣ </t>
  </si>
  <si>
    <t>ΔΠ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</si>
</sst>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Verdana"/>
      <family val="2"/>
    </font>
    <font>
      <strike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Verdana"/>
      <family val="2"/>
    </font>
    <font>
      <strike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16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10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16" fontId="8" fillId="35" borderId="0" xfId="0" applyNumberFormat="1" applyFont="1" applyFill="1" applyBorder="1" applyAlignment="1">
      <alignment horizontal="center"/>
    </xf>
    <xf numFmtId="16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" fontId="8" fillId="4" borderId="0" xfId="0" applyNumberFormat="1" applyFont="1" applyFill="1" applyBorder="1" applyAlignment="1">
      <alignment horizontal="center"/>
    </xf>
    <xf numFmtId="16" fontId="5" fillId="4" borderId="0" xfId="0" applyNumberFormat="1" applyFont="1" applyFill="1" applyBorder="1" applyAlignment="1">
      <alignment horizontal="center"/>
    </xf>
    <xf numFmtId="16" fontId="8" fillId="4" borderId="0" xfId="0" applyNumberFormat="1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10" fillId="9" borderId="10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48" fillId="9" borderId="1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6" fontId="8" fillId="9" borderId="0" xfId="0" applyNumberFormat="1" applyFont="1" applyFill="1" applyBorder="1" applyAlignment="1">
      <alignment horizontal="center"/>
    </xf>
    <xf numFmtId="16" fontId="5" fillId="9" borderId="0" xfId="0" applyNumberFormat="1" applyFont="1" applyFill="1" applyBorder="1" applyAlignment="1">
      <alignment horizontal="center"/>
    </xf>
    <xf numFmtId="16" fontId="8" fillId="9" borderId="0" xfId="0" applyNumberFormat="1" applyFont="1" applyFill="1" applyBorder="1" applyAlignment="1">
      <alignment/>
    </xf>
    <xf numFmtId="0" fontId="10" fillId="9" borderId="0" xfId="0" applyFont="1" applyFill="1" applyBorder="1" applyAlignment="1">
      <alignment horizontal="center"/>
    </xf>
    <xf numFmtId="0" fontId="48" fillId="9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9" borderId="10" xfId="0" applyFont="1" applyFill="1" applyBorder="1" applyAlignment="1">
      <alignment horizontal="center"/>
    </xf>
    <xf numFmtId="0" fontId="48" fillId="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9" fillId="36" borderId="0" xfId="0" applyFont="1" applyFill="1" applyAlignment="1">
      <alignment/>
    </xf>
    <xf numFmtId="0" fontId="9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7" borderId="10" xfId="0" applyFont="1" applyFill="1" applyBorder="1" applyAlignment="1">
      <alignment horizontal="left"/>
    </xf>
    <xf numFmtId="0" fontId="9" fillId="37" borderId="10" xfId="0" applyFont="1" applyFill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6" fontId="5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" fontId="8" fillId="9" borderId="11" xfId="0" applyNumberFormat="1" applyFont="1" applyFill="1" applyBorder="1" applyAlignment="1">
      <alignment horizontal="center"/>
    </xf>
    <xf numFmtId="16" fontId="8" fillId="9" borderId="12" xfId="0" applyNumberFormat="1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16" fontId="8" fillId="0" borderId="12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16" fontId="8" fillId="4" borderId="11" xfId="0" applyNumberFormat="1" applyFont="1" applyFill="1" applyBorder="1" applyAlignment="1">
      <alignment horizontal="center"/>
    </xf>
    <xf numFmtId="16" fontId="8" fillId="4" borderId="12" xfId="0" applyNumberFormat="1" applyFont="1" applyFill="1" applyBorder="1" applyAlignment="1">
      <alignment horizontal="center"/>
    </xf>
    <xf numFmtId="16" fontId="8" fillId="35" borderId="11" xfId="0" applyNumberFormat="1" applyFont="1" applyFill="1" applyBorder="1" applyAlignment="1">
      <alignment horizontal="center"/>
    </xf>
    <xf numFmtId="16" fontId="8" fillId="35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" fontId="5" fillId="9" borderId="11" xfId="0" applyNumberFormat="1" applyFont="1" applyFill="1" applyBorder="1" applyAlignment="1">
      <alignment horizontal="center"/>
    </xf>
    <xf numFmtId="16" fontId="5" fillId="9" borderId="12" xfId="0" applyNumberFormat="1" applyFont="1" applyFill="1" applyBorder="1" applyAlignment="1">
      <alignment horizontal="center"/>
    </xf>
    <xf numFmtId="16" fontId="5" fillId="35" borderId="11" xfId="0" applyNumberFormat="1" applyFont="1" applyFill="1" applyBorder="1" applyAlignment="1">
      <alignment horizontal="center"/>
    </xf>
    <xf numFmtId="16" fontId="5" fillId="35" borderId="12" xfId="0" applyNumberFormat="1" applyFont="1" applyFill="1" applyBorder="1" applyAlignment="1">
      <alignment horizontal="center"/>
    </xf>
    <xf numFmtId="16" fontId="5" fillId="4" borderId="11" xfId="0" applyNumberFormat="1" applyFont="1" applyFill="1" applyBorder="1" applyAlignment="1">
      <alignment horizontal="center"/>
    </xf>
    <xf numFmtId="16" fontId="5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/>
    </xf>
    <xf numFmtId="16" fontId="8" fillId="35" borderId="0" xfId="0" applyNumberFormat="1" applyFont="1" applyFill="1" applyBorder="1" applyAlignment="1">
      <alignment horizontal="center"/>
    </xf>
    <xf numFmtId="16" fontId="8" fillId="4" borderId="0" xfId="0" applyNumberFormat="1" applyFont="1" applyFill="1" applyBorder="1" applyAlignment="1">
      <alignment horizontal="center"/>
    </xf>
    <xf numFmtId="16" fontId="8" fillId="9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6" fontId="5" fillId="35" borderId="0" xfId="0" applyNumberFormat="1" applyFont="1" applyFill="1" applyBorder="1" applyAlignment="1">
      <alignment horizontal="center"/>
    </xf>
    <xf numFmtId="16" fontId="5" fillId="4" borderId="0" xfId="0" applyNumberFormat="1" applyFont="1" applyFill="1" applyBorder="1" applyAlignment="1">
      <alignment horizontal="center"/>
    </xf>
    <xf numFmtId="16" fontId="5" fillId="9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28575</xdr:rowOff>
    </xdr:from>
    <xdr:to>
      <xdr:col>12</xdr:col>
      <xdr:colOff>971550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25"/>
  <sheetViews>
    <sheetView tabSelected="1" zoomScalePageLayoutView="0" workbookViewId="0" topLeftCell="A1">
      <selection activeCell="N2" sqref="N2"/>
    </sheetView>
  </sheetViews>
  <sheetFormatPr defaultColWidth="8.8515625" defaultRowHeight="12" customHeight="1"/>
  <cols>
    <col min="1" max="1" width="5.421875" style="2" customWidth="1"/>
    <col min="2" max="2" width="35.140625" style="37" bestFit="1" customWidth="1"/>
    <col min="3" max="4" width="6.00390625" style="3" customWidth="1"/>
    <col min="5" max="5" width="6.8515625" style="48" customWidth="1"/>
    <col min="6" max="6" width="7.00390625" style="48" customWidth="1"/>
    <col min="7" max="7" width="6.140625" style="60" customWidth="1"/>
    <col min="8" max="8" width="6.00390625" style="60" customWidth="1"/>
    <col min="9" max="10" width="6.421875" style="69" customWidth="1"/>
    <col min="11" max="11" width="6.421875" style="3" customWidth="1"/>
    <col min="12" max="12" width="6.140625" style="3" customWidth="1"/>
    <col min="13" max="13" width="15.421875" style="4" customWidth="1"/>
    <col min="14" max="16384" width="8.8515625" style="1" customWidth="1"/>
  </cols>
  <sheetData>
    <row r="1" spans="1:56" ht="54" customHeight="1" thickBot="1">
      <c r="A1" s="133" t="s">
        <v>14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94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</row>
    <row r="2" spans="14:56" ht="12" customHeight="1" thickBot="1"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</row>
    <row r="3" spans="1:56" s="5" customFormat="1" ht="12" customHeight="1" thickBot="1">
      <c r="A3" s="130" t="s">
        <v>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</row>
    <row r="4" spans="14:56" ht="12" customHeight="1"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</row>
    <row r="5" spans="1:56" s="9" customFormat="1" ht="12" customHeight="1">
      <c r="A5" s="6"/>
      <c r="B5" s="38"/>
      <c r="C5" s="106" t="s">
        <v>6</v>
      </c>
      <c r="D5" s="107"/>
      <c r="E5" s="112" t="s">
        <v>7</v>
      </c>
      <c r="F5" s="113"/>
      <c r="G5" s="114" t="s">
        <v>8</v>
      </c>
      <c r="H5" s="115"/>
      <c r="I5" s="108" t="s">
        <v>9</v>
      </c>
      <c r="J5" s="109"/>
      <c r="K5" s="110" t="s">
        <v>4</v>
      </c>
      <c r="L5" s="111"/>
      <c r="M5" s="8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</row>
    <row r="6" spans="1:56" s="9" customFormat="1" ht="12" customHeight="1">
      <c r="A6" s="6"/>
      <c r="B6" s="38"/>
      <c r="C6" s="110"/>
      <c r="D6" s="111"/>
      <c r="E6" s="116"/>
      <c r="F6" s="117"/>
      <c r="G6" s="114"/>
      <c r="H6" s="115"/>
      <c r="I6" s="108"/>
      <c r="J6" s="109"/>
      <c r="K6" s="110">
        <v>43065</v>
      </c>
      <c r="L6" s="111"/>
      <c r="M6" s="8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</row>
    <row r="7" spans="3:56" ht="12" customHeight="1">
      <c r="C7" s="102"/>
      <c r="D7" s="103"/>
      <c r="E7" s="122"/>
      <c r="F7" s="123"/>
      <c r="G7" s="124"/>
      <c r="H7" s="125"/>
      <c r="I7" s="120"/>
      <c r="J7" s="121"/>
      <c r="K7" s="102" t="s">
        <v>5</v>
      </c>
      <c r="L7" s="103"/>
      <c r="M7" s="2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</row>
    <row r="8" spans="1:56" s="9" customFormat="1" ht="12" customHeight="1">
      <c r="A8" s="104" t="s">
        <v>3</v>
      </c>
      <c r="B8" s="105"/>
      <c r="C8" s="106">
        <v>1</v>
      </c>
      <c r="D8" s="107"/>
      <c r="E8" s="112">
        <v>1</v>
      </c>
      <c r="F8" s="113"/>
      <c r="G8" s="126">
        <v>1</v>
      </c>
      <c r="H8" s="127"/>
      <c r="I8" s="128">
        <v>1</v>
      </c>
      <c r="J8" s="129"/>
      <c r="K8" s="106">
        <v>2</v>
      </c>
      <c r="L8" s="107"/>
      <c r="M8" s="8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</row>
    <row r="9" spans="1:56" s="22" customFormat="1" ht="12" customHeight="1">
      <c r="A9" s="10" t="s">
        <v>0</v>
      </c>
      <c r="B9" s="39" t="s">
        <v>1</v>
      </c>
      <c r="C9" s="21"/>
      <c r="D9" s="21"/>
      <c r="E9" s="49"/>
      <c r="F9" s="49"/>
      <c r="G9" s="61"/>
      <c r="H9" s="61"/>
      <c r="I9" s="70"/>
      <c r="J9" s="70"/>
      <c r="K9" s="21"/>
      <c r="L9" s="21"/>
      <c r="M9" s="7" t="s">
        <v>2</v>
      </c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</row>
    <row r="10" spans="1:56" s="12" customFormat="1" ht="12" customHeight="1">
      <c r="A10" s="28">
        <v>1</v>
      </c>
      <c r="B10" s="40" t="s">
        <v>27</v>
      </c>
      <c r="C10" s="33">
        <v>25</v>
      </c>
      <c r="D10" s="33">
        <v>5</v>
      </c>
      <c r="E10" s="50">
        <v>25</v>
      </c>
      <c r="F10" s="50"/>
      <c r="G10" s="47">
        <v>25</v>
      </c>
      <c r="H10" s="47">
        <v>5</v>
      </c>
      <c r="I10" s="71">
        <v>10</v>
      </c>
      <c r="J10" s="72">
        <v>4</v>
      </c>
      <c r="K10" s="10">
        <v>50</v>
      </c>
      <c r="L10" s="10">
        <v>6</v>
      </c>
      <c r="M10" s="11">
        <f>SUM(C10:L10)-J10</f>
        <v>151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</row>
    <row r="11" spans="1:56" s="12" customFormat="1" ht="12" customHeight="1">
      <c r="A11" s="28">
        <v>2</v>
      </c>
      <c r="B11" s="41" t="s">
        <v>234</v>
      </c>
      <c r="C11" s="10">
        <v>25</v>
      </c>
      <c r="D11" s="10">
        <v>5</v>
      </c>
      <c r="E11" s="50">
        <v>18</v>
      </c>
      <c r="F11" s="50">
        <v>4</v>
      </c>
      <c r="G11" s="62">
        <v>18</v>
      </c>
      <c r="H11" s="82">
        <v>4</v>
      </c>
      <c r="I11" s="71"/>
      <c r="J11" s="71"/>
      <c r="K11" s="10">
        <v>30</v>
      </c>
      <c r="L11" s="10">
        <v>10</v>
      </c>
      <c r="M11" s="11">
        <f>SUM(C11:L11)-H11</f>
        <v>110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</row>
    <row r="12" spans="1:56" s="12" customFormat="1" ht="12" customHeight="1">
      <c r="A12" s="28">
        <v>3</v>
      </c>
      <c r="B12" s="42" t="s">
        <v>128</v>
      </c>
      <c r="C12" s="28">
        <v>25</v>
      </c>
      <c r="D12" s="28"/>
      <c r="E12" s="50">
        <v>25</v>
      </c>
      <c r="F12" s="50"/>
      <c r="G12" s="62">
        <v>25</v>
      </c>
      <c r="H12" s="62"/>
      <c r="I12" s="71">
        <v>10</v>
      </c>
      <c r="J12" s="71">
        <v>2</v>
      </c>
      <c r="K12" s="28">
        <v>16</v>
      </c>
      <c r="L12" s="28">
        <v>2</v>
      </c>
      <c r="M12" s="11">
        <f>SUM(C12:L12)</f>
        <v>105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</row>
    <row r="13" spans="1:56" s="87" customFormat="1" ht="12" customHeight="1">
      <c r="A13" s="28">
        <v>4</v>
      </c>
      <c r="B13" s="42" t="s">
        <v>152</v>
      </c>
      <c r="C13" s="28">
        <v>18</v>
      </c>
      <c r="D13" s="28"/>
      <c r="E13" s="50">
        <v>15</v>
      </c>
      <c r="F13" s="50"/>
      <c r="G13" s="62">
        <v>12</v>
      </c>
      <c r="H13" s="62">
        <v>3</v>
      </c>
      <c r="I13" s="71">
        <v>12</v>
      </c>
      <c r="J13" s="71"/>
      <c r="K13" s="28">
        <v>20</v>
      </c>
      <c r="L13" s="28">
        <v>4</v>
      </c>
      <c r="M13" s="11">
        <f>SUM(C13:L13)</f>
        <v>84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</row>
    <row r="14" spans="1:56" s="12" customFormat="1" ht="12" customHeight="1">
      <c r="A14" s="28">
        <v>5</v>
      </c>
      <c r="B14" s="40" t="s">
        <v>30</v>
      </c>
      <c r="C14" s="33">
        <v>12</v>
      </c>
      <c r="D14" s="33">
        <v>2</v>
      </c>
      <c r="E14" s="50">
        <v>12</v>
      </c>
      <c r="F14" s="50">
        <v>2</v>
      </c>
      <c r="G14" s="62">
        <v>25</v>
      </c>
      <c r="H14" s="82">
        <v>2</v>
      </c>
      <c r="I14" s="71"/>
      <c r="J14" s="71"/>
      <c r="K14" s="10">
        <v>24</v>
      </c>
      <c r="L14" s="10"/>
      <c r="M14" s="11">
        <f>SUM(C14:L14)-H14</f>
        <v>77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</row>
    <row r="15" spans="1:56" s="87" customFormat="1" ht="12" customHeight="1">
      <c r="A15" s="28">
        <v>6</v>
      </c>
      <c r="B15" s="41" t="s">
        <v>198</v>
      </c>
      <c r="C15" s="10">
        <v>25</v>
      </c>
      <c r="D15" s="10">
        <v>5</v>
      </c>
      <c r="E15" s="50"/>
      <c r="F15" s="50"/>
      <c r="G15" s="62"/>
      <c r="H15" s="62"/>
      <c r="I15" s="71"/>
      <c r="J15" s="71"/>
      <c r="K15" s="10">
        <v>36</v>
      </c>
      <c r="L15" s="10">
        <v>8</v>
      </c>
      <c r="M15" s="11">
        <f aca="true" t="shared" si="0" ref="M15:M28">SUM(C15:L15)</f>
        <v>74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</row>
    <row r="16" spans="1:56" s="87" customFormat="1" ht="12" customHeight="1">
      <c r="A16" s="28">
        <v>7</v>
      </c>
      <c r="B16" s="42" t="s">
        <v>155</v>
      </c>
      <c r="C16" s="28">
        <v>10</v>
      </c>
      <c r="D16" s="28"/>
      <c r="E16" s="50">
        <v>6</v>
      </c>
      <c r="F16" s="50">
        <v>2</v>
      </c>
      <c r="G16" s="62">
        <v>10</v>
      </c>
      <c r="H16" s="62"/>
      <c r="I16" s="71">
        <v>10</v>
      </c>
      <c r="J16" s="71">
        <v>2</v>
      </c>
      <c r="K16" s="28" t="s">
        <v>324</v>
      </c>
      <c r="L16" s="28"/>
      <c r="M16" s="11">
        <f t="shared" si="0"/>
        <v>40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</row>
    <row r="17" spans="1:56" s="87" customFormat="1" ht="12" customHeight="1">
      <c r="A17" s="28">
        <v>8</v>
      </c>
      <c r="B17" s="40" t="s">
        <v>34</v>
      </c>
      <c r="C17" s="33">
        <v>4</v>
      </c>
      <c r="D17" s="33"/>
      <c r="E17" s="47">
        <v>12</v>
      </c>
      <c r="F17" s="47">
        <v>2</v>
      </c>
      <c r="G17" s="62"/>
      <c r="H17" s="62"/>
      <c r="I17" s="71"/>
      <c r="J17" s="71"/>
      <c r="K17" s="10">
        <v>12</v>
      </c>
      <c r="L17" s="10"/>
      <c r="M17" s="11">
        <f t="shared" si="0"/>
        <v>30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</row>
    <row r="18" spans="1:56" s="12" customFormat="1" ht="12" customHeight="1">
      <c r="A18" s="28">
        <v>9</v>
      </c>
      <c r="B18" s="41" t="s">
        <v>212</v>
      </c>
      <c r="C18" s="47">
        <v>8</v>
      </c>
      <c r="D18" s="47">
        <v>3</v>
      </c>
      <c r="E18" s="50">
        <v>4</v>
      </c>
      <c r="F18" s="50"/>
      <c r="G18" s="62">
        <v>12</v>
      </c>
      <c r="H18" s="62"/>
      <c r="I18" s="71"/>
      <c r="J18" s="71"/>
      <c r="K18" s="10" t="s">
        <v>324</v>
      </c>
      <c r="L18" s="10"/>
      <c r="M18" s="11">
        <f t="shared" si="0"/>
        <v>27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</row>
    <row r="19" spans="1:56" s="87" customFormat="1" ht="12" customHeight="1">
      <c r="A19" s="28">
        <v>10</v>
      </c>
      <c r="B19" s="41" t="s">
        <v>95</v>
      </c>
      <c r="C19" s="47">
        <v>18</v>
      </c>
      <c r="D19" s="47">
        <v>4</v>
      </c>
      <c r="E19" s="50"/>
      <c r="F19" s="50"/>
      <c r="G19" s="62"/>
      <c r="H19" s="62"/>
      <c r="I19" s="71"/>
      <c r="J19" s="71"/>
      <c r="K19" s="10" t="s">
        <v>324</v>
      </c>
      <c r="L19" s="10"/>
      <c r="M19" s="11">
        <f t="shared" si="0"/>
        <v>22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</row>
    <row r="20" spans="1:56" s="87" customFormat="1" ht="12" customHeight="1">
      <c r="A20" s="28">
        <v>11</v>
      </c>
      <c r="B20" s="41" t="s">
        <v>158</v>
      </c>
      <c r="C20" s="10">
        <v>4</v>
      </c>
      <c r="D20" s="10"/>
      <c r="E20" s="50">
        <v>6</v>
      </c>
      <c r="F20" s="50"/>
      <c r="G20" s="62">
        <v>6</v>
      </c>
      <c r="H20" s="62"/>
      <c r="I20" s="71"/>
      <c r="J20" s="71"/>
      <c r="K20" s="10">
        <v>4</v>
      </c>
      <c r="L20" s="10"/>
      <c r="M20" s="11">
        <f t="shared" si="0"/>
        <v>20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</row>
    <row r="21" spans="1:56" s="12" customFormat="1" ht="12" customHeight="1">
      <c r="A21" s="28">
        <v>12</v>
      </c>
      <c r="B21" s="40" t="s">
        <v>36</v>
      </c>
      <c r="C21" s="33">
        <v>1</v>
      </c>
      <c r="D21" s="33"/>
      <c r="E21" s="47">
        <v>10</v>
      </c>
      <c r="F21" s="50"/>
      <c r="G21" s="62">
        <v>1</v>
      </c>
      <c r="H21" s="62"/>
      <c r="I21" s="71"/>
      <c r="J21" s="71"/>
      <c r="K21" s="10"/>
      <c r="L21" s="10"/>
      <c r="M21" s="11">
        <f t="shared" si="0"/>
        <v>12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</row>
    <row r="22" spans="1:56" s="87" customFormat="1" ht="12" customHeight="1">
      <c r="A22" s="28">
        <v>13</v>
      </c>
      <c r="B22" s="42" t="s">
        <v>85</v>
      </c>
      <c r="C22" s="28">
        <v>2</v>
      </c>
      <c r="D22" s="28"/>
      <c r="E22" s="50">
        <v>8</v>
      </c>
      <c r="F22" s="50"/>
      <c r="G22" s="47">
        <v>1</v>
      </c>
      <c r="H22" s="62"/>
      <c r="I22" s="71"/>
      <c r="J22" s="71"/>
      <c r="K22" s="28"/>
      <c r="L22" s="28"/>
      <c r="M22" s="11">
        <f t="shared" si="0"/>
        <v>11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</row>
    <row r="23" spans="1:56" s="87" customFormat="1" ht="12" customHeight="1">
      <c r="A23" s="28">
        <v>14</v>
      </c>
      <c r="B23" s="41" t="s">
        <v>171</v>
      </c>
      <c r="C23" s="10">
        <v>1</v>
      </c>
      <c r="D23" s="10"/>
      <c r="E23" s="50">
        <v>4</v>
      </c>
      <c r="F23" s="50"/>
      <c r="G23" s="62">
        <v>4</v>
      </c>
      <c r="H23" s="62"/>
      <c r="I23" s="71"/>
      <c r="J23" s="71"/>
      <c r="K23" s="10">
        <v>2</v>
      </c>
      <c r="L23" s="10"/>
      <c r="M23" s="11">
        <f t="shared" si="0"/>
        <v>11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</row>
    <row r="24" spans="1:56" s="87" customFormat="1" ht="12" customHeight="1">
      <c r="A24" s="28">
        <v>15</v>
      </c>
      <c r="B24" s="41" t="s">
        <v>325</v>
      </c>
      <c r="C24" s="10"/>
      <c r="D24" s="10"/>
      <c r="E24" s="50"/>
      <c r="F24" s="50"/>
      <c r="G24" s="62"/>
      <c r="H24" s="62"/>
      <c r="I24" s="71"/>
      <c r="J24" s="71"/>
      <c r="K24" s="10">
        <v>8</v>
      </c>
      <c r="L24" s="10"/>
      <c r="M24" s="11">
        <f t="shared" si="0"/>
        <v>8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</row>
    <row r="25" spans="1:56" s="12" customFormat="1" ht="12" customHeight="1">
      <c r="A25" s="28">
        <v>16</v>
      </c>
      <c r="B25" s="41" t="s">
        <v>50</v>
      </c>
      <c r="C25" s="10">
        <v>2</v>
      </c>
      <c r="D25" s="10">
        <v>1</v>
      </c>
      <c r="E25" s="50"/>
      <c r="F25" s="50"/>
      <c r="G25" s="62"/>
      <c r="H25" s="62"/>
      <c r="I25" s="71"/>
      <c r="J25" s="71"/>
      <c r="K25" s="10"/>
      <c r="L25" s="10"/>
      <c r="M25" s="11">
        <f t="shared" si="0"/>
        <v>3</v>
      </c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</row>
    <row r="26" spans="1:56" s="12" customFormat="1" ht="12" customHeight="1">
      <c r="A26" s="28">
        <v>17</v>
      </c>
      <c r="B26" s="41" t="s">
        <v>57</v>
      </c>
      <c r="C26" s="10">
        <v>2</v>
      </c>
      <c r="D26" s="10"/>
      <c r="E26" s="50"/>
      <c r="F26" s="50"/>
      <c r="G26" s="62"/>
      <c r="H26" s="62"/>
      <c r="I26" s="71"/>
      <c r="J26" s="71"/>
      <c r="K26" s="10"/>
      <c r="L26" s="10"/>
      <c r="M26" s="11">
        <f t="shared" si="0"/>
        <v>2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</row>
    <row r="27" spans="1:56" s="87" customFormat="1" ht="12" customHeight="1">
      <c r="A27" s="101">
        <v>17</v>
      </c>
      <c r="B27" s="88" t="s">
        <v>28</v>
      </c>
      <c r="C27" s="89">
        <v>18</v>
      </c>
      <c r="D27" s="89">
        <v>3</v>
      </c>
      <c r="E27" s="84">
        <v>15</v>
      </c>
      <c r="F27" s="84"/>
      <c r="G27" s="84">
        <v>18</v>
      </c>
      <c r="H27" s="84">
        <v>4</v>
      </c>
      <c r="I27" s="84">
        <v>12</v>
      </c>
      <c r="J27" s="84"/>
      <c r="K27" s="84"/>
      <c r="L27" s="84"/>
      <c r="M27" s="86">
        <f t="shared" si="0"/>
        <v>70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</row>
    <row r="28" spans="1:56" s="87" customFormat="1" ht="12" customHeight="1">
      <c r="A28" s="101">
        <v>18</v>
      </c>
      <c r="B28" s="100" t="s">
        <v>314</v>
      </c>
      <c r="C28" s="84">
        <v>25</v>
      </c>
      <c r="D28" s="84">
        <v>5</v>
      </c>
      <c r="E28" s="84">
        <v>25</v>
      </c>
      <c r="F28" s="84">
        <v>5</v>
      </c>
      <c r="G28" s="84"/>
      <c r="H28" s="84"/>
      <c r="I28" s="84"/>
      <c r="J28" s="84"/>
      <c r="K28" s="84"/>
      <c r="L28" s="84"/>
      <c r="M28" s="86">
        <f t="shared" si="0"/>
        <v>60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</row>
    <row r="29" spans="1:56" s="87" customFormat="1" ht="12" customHeight="1">
      <c r="A29" s="101">
        <v>19</v>
      </c>
      <c r="B29" s="88" t="s">
        <v>29</v>
      </c>
      <c r="C29" s="89">
        <v>15</v>
      </c>
      <c r="D29" s="89">
        <v>4</v>
      </c>
      <c r="E29" s="84">
        <v>15</v>
      </c>
      <c r="F29" s="90">
        <v>3</v>
      </c>
      <c r="G29" s="84">
        <v>18</v>
      </c>
      <c r="H29" s="84">
        <v>5</v>
      </c>
      <c r="I29" s="84"/>
      <c r="J29" s="84"/>
      <c r="K29" s="84"/>
      <c r="L29" s="84"/>
      <c r="M29" s="86">
        <f>SUM(C29:L29)-F29</f>
        <v>57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</row>
    <row r="30" spans="1:56" s="87" customFormat="1" ht="12" customHeight="1">
      <c r="A30" s="101">
        <v>20</v>
      </c>
      <c r="B30" s="85" t="s">
        <v>86</v>
      </c>
      <c r="C30" s="84">
        <v>15</v>
      </c>
      <c r="D30" s="84">
        <v>3</v>
      </c>
      <c r="E30" s="84">
        <v>12</v>
      </c>
      <c r="F30" s="84"/>
      <c r="G30" s="84">
        <v>8</v>
      </c>
      <c r="H30" s="84"/>
      <c r="I30" s="84">
        <v>15</v>
      </c>
      <c r="J30" s="84">
        <v>3</v>
      </c>
      <c r="K30" s="84"/>
      <c r="L30" s="84"/>
      <c r="M30" s="86">
        <f aca="true" t="shared" si="1" ref="M30:M61">SUM(C30:L30)</f>
        <v>56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</row>
    <row r="31" spans="1:56" s="87" customFormat="1" ht="12" customHeight="1">
      <c r="A31" s="101">
        <v>21</v>
      </c>
      <c r="B31" s="85" t="s">
        <v>270</v>
      </c>
      <c r="C31" s="84">
        <v>25</v>
      </c>
      <c r="D31" s="84"/>
      <c r="E31" s="84">
        <v>18</v>
      </c>
      <c r="F31" s="84">
        <v>4</v>
      </c>
      <c r="G31" s="84"/>
      <c r="H31" s="84"/>
      <c r="I31" s="84"/>
      <c r="J31" s="84"/>
      <c r="K31" s="84"/>
      <c r="L31" s="84"/>
      <c r="M31" s="86">
        <f t="shared" si="1"/>
        <v>47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</row>
    <row r="32" spans="1:56" s="12" customFormat="1" ht="12" customHeight="1">
      <c r="A32" s="101">
        <v>22</v>
      </c>
      <c r="B32" s="85" t="s">
        <v>130</v>
      </c>
      <c r="C32" s="84">
        <v>15</v>
      </c>
      <c r="D32" s="84"/>
      <c r="E32" s="84">
        <v>8</v>
      </c>
      <c r="F32" s="84"/>
      <c r="G32" s="84">
        <v>2</v>
      </c>
      <c r="H32" s="84"/>
      <c r="I32" s="84">
        <v>15</v>
      </c>
      <c r="J32" s="84"/>
      <c r="K32" s="84"/>
      <c r="L32" s="84"/>
      <c r="M32" s="86">
        <f t="shared" si="1"/>
        <v>40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</row>
    <row r="33" spans="1:56" s="87" customFormat="1" ht="12" customHeight="1">
      <c r="A33" s="101">
        <v>23</v>
      </c>
      <c r="B33" s="85" t="s">
        <v>129</v>
      </c>
      <c r="C33" s="84">
        <v>18</v>
      </c>
      <c r="D33" s="84"/>
      <c r="E33" s="84">
        <v>18</v>
      </c>
      <c r="F33" s="84"/>
      <c r="G33" s="84"/>
      <c r="H33" s="84"/>
      <c r="I33" s="84"/>
      <c r="J33" s="84"/>
      <c r="K33" s="84"/>
      <c r="L33" s="84"/>
      <c r="M33" s="86">
        <f t="shared" si="1"/>
        <v>36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</row>
    <row r="34" spans="1:56" s="12" customFormat="1" ht="12" customHeight="1">
      <c r="A34" s="101">
        <v>24</v>
      </c>
      <c r="B34" s="85" t="s">
        <v>132</v>
      </c>
      <c r="C34" s="84">
        <v>10</v>
      </c>
      <c r="D34" s="84"/>
      <c r="E34" s="84">
        <v>18</v>
      </c>
      <c r="F34" s="84"/>
      <c r="G34" s="84">
        <v>8</v>
      </c>
      <c r="H34" s="84"/>
      <c r="I34" s="84"/>
      <c r="J34" s="84"/>
      <c r="K34" s="84"/>
      <c r="L34" s="84"/>
      <c r="M34" s="86">
        <f t="shared" si="1"/>
        <v>36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</row>
    <row r="35" spans="1:56" s="87" customFormat="1" ht="12" customHeight="1">
      <c r="A35" s="101">
        <v>25</v>
      </c>
      <c r="B35" s="85" t="s">
        <v>134</v>
      </c>
      <c r="C35" s="84">
        <v>6</v>
      </c>
      <c r="D35" s="84"/>
      <c r="E35" s="84">
        <v>10</v>
      </c>
      <c r="F35" s="84"/>
      <c r="G35" s="84">
        <v>12</v>
      </c>
      <c r="H35" s="84"/>
      <c r="I35" s="84">
        <v>6</v>
      </c>
      <c r="J35" s="84"/>
      <c r="K35" s="84"/>
      <c r="L35" s="84"/>
      <c r="M35" s="86">
        <f t="shared" si="1"/>
        <v>34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</row>
    <row r="36" spans="1:56" s="87" customFormat="1" ht="12" customHeight="1">
      <c r="A36" s="101">
        <v>26</v>
      </c>
      <c r="B36" s="85" t="s">
        <v>211</v>
      </c>
      <c r="C36" s="84">
        <v>25</v>
      </c>
      <c r="D36" s="84">
        <v>5</v>
      </c>
      <c r="E36" s="84"/>
      <c r="F36" s="84"/>
      <c r="G36" s="84"/>
      <c r="H36" s="84"/>
      <c r="I36" s="84"/>
      <c r="J36" s="84"/>
      <c r="K36" s="84"/>
      <c r="L36" s="84"/>
      <c r="M36" s="86">
        <f t="shared" si="1"/>
        <v>30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</row>
    <row r="37" spans="1:56" s="87" customFormat="1" ht="12" customHeight="1">
      <c r="A37" s="101">
        <v>27</v>
      </c>
      <c r="B37" s="85" t="s">
        <v>135</v>
      </c>
      <c r="C37" s="84">
        <v>4</v>
      </c>
      <c r="D37" s="84"/>
      <c r="E37" s="84">
        <v>12</v>
      </c>
      <c r="F37" s="84"/>
      <c r="G37" s="84">
        <v>12</v>
      </c>
      <c r="H37" s="84">
        <v>1</v>
      </c>
      <c r="I37" s="84"/>
      <c r="J37" s="84"/>
      <c r="K37" s="84"/>
      <c r="L37" s="84"/>
      <c r="M37" s="86">
        <f t="shared" si="1"/>
        <v>29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</row>
    <row r="38" spans="1:56" s="12" customFormat="1" ht="12" customHeight="1">
      <c r="A38" s="101">
        <v>28</v>
      </c>
      <c r="B38" s="85" t="s">
        <v>272</v>
      </c>
      <c r="C38" s="84">
        <v>10</v>
      </c>
      <c r="D38" s="84"/>
      <c r="E38" s="84">
        <v>18</v>
      </c>
      <c r="F38" s="84"/>
      <c r="G38" s="84"/>
      <c r="H38" s="84"/>
      <c r="I38" s="84"/>
      <c r="J38" s="84"/>
      <c r="K38" s="84"/>
      <c r="L38" s="84"/>
      <c r="M38" s="86">
        <f t="shared" si="1"/>
        <v>28</v>
      </c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</row>
    <row r="39" spans="1:56" s="87" customFormat="1" ht="12" customHeight="1">
      <c r="A39" s="101">
        <v>29</v>
      </c>
      <c r="B39" s="85" t="s">
        <v>81</v>
      </c>
      <c r="C39" s="84">
        <v>10</v>
      </c>
      <c r="D39" s="84"/>
      <c r="E39" s="84">
        <v>15</v>
      </c>
      <c r="F39" s="84">
        <v>2</v>
      </c>
      <c r="G39" s="84"/>
      <c r="H39" s="84"/>
      <c r="I39" s="84"/>
      <c r="J39" s="84"/>
      <c r="K39" s="84"/>
      <c r="L39" s="84"/>
      <c r="M39" s="86">
        <f t="shared" si="1"/>
        <v>27</v>
      </c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</row>
    <row r="40" spans="1:56" s="87" customFormat="1" ht="12" customHeight="1">
      <c r="A40" s="101">
        <v>30</v>
      </c>
      <c r="B40" s="88" t="s">
        <v>32</v>
      </c>
      <c r="C40" s="89">
        <v>8</v>
      </c>
      <c r="D40" s="89">
        <v>1</v>
      </c>
      <c r="E40" s="84">
        <v>15</v>
      </c>
      <c r="F40" s="84">
        <v>3</v>
      </c>
      <c r="G40" s="84"/>
      <c r="H40" s="84"/>
      <c r="I40" s="84"/>
      <c r="J40" s="84"/>
      <c r="K40" s="84"/>
      <c r="L40" s="84"/>
      <c r="M40" s="86">
        <f t="shared" si="1"/>
        <v>27</v>
      </c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</row>
    <row r="41" spans="1:56" s="87" customFormat="1" ht="12" customHeight="1">
      <c r="A41" s="101">
        <v>31</v>
      </c>
      <c r="B41" s="85" t="s">
        <v>151</v>
      </c>
      <c r="C41" s="84">
        <v>25</v>
      </c>
      <c r="D41" s="84"/>
      <c r="E41" s="84"/>
      <c r="F41" s="84"/>
      <c r="G41" s="84"/>
      <c r="H41" s="84"/>
      <c r="I41" s="84"/>
      <c r="J41" s="84"/>
      <c r="K41" s="84"/>
      <c r="L41" s="84"/>
      <c r="M41" s="86">
        <f t="shared" si="1"/>
        <v>25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</row>
    <row r="42" spans="1:56" s="12" customFormat="1" ht="12" customHeight="1">
      <c r="A42" s="101">
        <v>32</v>
      </c>
      <c r="B42" s="85" t="s">
        <v>235</v>
      </c>
      <c r="C42" s="84">
        <v>18</v>
      </c>
      <c r="D42" s="84">
        <v>4</v>
      </c>
      <c r="E42" s="84"/>
      <c r="F42" s="84"/>
      <c r="G42" s="84"/>
      <c r="H42" s="84"/>
      <c r="I42" s="84"/>
      <c r="J42" s="84"/>
      <c r="K42" s="84"/>
      <c r="L42" s="84"/>
      <c r="M42" s="86">
        <f t="shared" si="1"/>
        <v>22</v>
      </c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</row>
    <row r="43" spans="1:56" s="87" customFormat="1" ht="12" customHeight="1">
      <c r="A43" s="101">
        <v>33</v>
      </c>
      <c r="B43" s="85" t="s">
        <v>79</v>
      </c>
      <c r="C43" s="84">
        <v>18</v>
      </c>
      <c r="D43" s="84"/>
      <c r="E43" s="84"/>
      <c r="F43" s="84"/>
      <c r="G43" s="84"/>
      <c r="H43" s="84"/>
      <c r="I43" s="84"/>
      <c r="J43" s="84"/>
      <c r="K43" s="84"/>
      <c r="L43" s="84"/>
      <c r="M43" s="86">
        <f t="shared" si="1"/>
        <v>18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</row>
    <row r="44" spans="1:56" s="87" customFormat="1" ht="12" customHeight="1">
      <c r="A44" s="101">
        <v>34</v>
      </c>
      <c r="B44" s="85" t="s">
        <v>281</v>
      </c>
      <c r="C44" s="84">
        <v>15</v>
      </c>
      <c r="D44" s="84">
        <v>3</v>
      </c>
      <c r="E44" s="84"/>
      <c r="F44" s="84"/>
      <c r="G44" s="84"/>
      <c r="H44" s="84"/>
      <c r="I44" s="84"/>
      <c r="J44" s="84"/>
      <c r="K44" s="84"/>
      <c r="L44" s="84"/>
      <c r="M44" s="86">
        <f t="shared" si="1"/>
        <v>18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</row>
    <row r="45" spans="1:56" s="87" customFormat="1" ht="12" customHeight="1">
      <c r="A45" s="101">
        <v>35</v>
      </c>
      <c r="B45" s="85" t="s">
        <v>153</v>
      </c>
      <c r="C45" s="84">
        <v>15</v>
      </c>
      <c r="D45" s="84"/>
      <c r="E45" s="84">
        <v>2</v>
      </c>
      <c r="F45" s="84"/>
      <c r="G45" s="84"/>
      <c r="H45" s="84"/>
      <c r="I45" s="84"/>
      <c r="J45" s="84"/>
      <c r="K45" s="84"/>
      <c r="L45" s="84"/>
      <c r="M45" s="86">
        <f t="shared" si="1"/>
        <v>17</v>
      </c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</row>
    <row r="46" spans="1:56" s="87" customFormat="1" ht="12" customHeight="1">
      <c r="A46" s="101">
        <v>36</v>
      </c>
      <c r="B46" s="85" t="s">
        <v>137</v>
      </c>
      <c r="C46" s="84">
        <v>1</v>
      </c>
      <c r="D46" s="84"/>
      <c r="E46" s="84">
        <v>8</v>
      </c>
      <c r="F46" s="84"/>
      <c r="G46" s="84">
        <v>8</v>
      </c>
      <c r="H46" s="84"/>
      <c r="I46" s="84"/>
      <c r="J46" s="84"/>
      <c r="K46" s="84"/>
      <c r="L46" s="84"/>
      <c r="M46" s="86">
        <f t="shared" si="1"/>
        <v>17</v>
      </c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</row>
    <row r="47" spans="1:56" s="87" customFormat="1" ht="12" customHeight="1">
      <c r="A47" s="101">
        <v>37</v>
      </c>
      <c r="B47" s="85" t="s">
        <v>315</v>
      </c>
      <c r="C47" s="84">
        <v>8</v>
      </c>
      <c r="D47" s="84"/>
      <c r="E47" s="84">
        <v>8</v>
      </c>
      <c r="F47" s="84">
        <v>1</v>
      </c>
      <c r="G47" s="84"/>
      <c r="H47" s="84"/>
      <c r="I47" s="84"/>
      <c r="J47" s="84"/>
      <c r="K47" s="84"/>
      <c r="L47" s="84"/>
      <c r="M47" s="86">
        <f t="shared" si="1"/>
        <v>17</v>
      </c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</row>
    <row r="48" spans="1:56" s="87" customFormat="1" ht="12" customHeight="1">
      <c r="A48" s="101">
        <v>38</v>
      </c>
      <c r="B48" s="85" t="s">
        <v>181</v>
      </c>
      <c r="C48" s="84">
        <v>15</v>
      </c>
      <c r="D48" s="84"/>
      <c r="E48" s="84"/>
      <c r="F48" s="84"/>
      <c r="G48" s="84"/>
      <c r="H48" s="84"/>
      <c r="I48" s="84"/>
      <c r="J48" s="84"/>
      <c r="K48" s="84"/>
      <c r="L48" s="84"/>
      <c r="M48" s="86">
        <f t="shared" si="1"/>
        <v>15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</row>
    <row r="49" spans="1:56" s="87" customFormat="1" ht="12" customHeight="1">
      <c r="A49" s="101">
        <v>39</v>
      </c>
      <c r="B49" s="85" t="s">
        <v>271</v>
      </c>
      <c r="C49" s="84">
        <v>15</v>
      </c>
      <c r="D49" s="84"/>
      <c r="E49" s="84"/>
      <c r="F49" s="84"/>
      <c r="G49" s="84"/>
      <c r="H49" s="84"/>
      <c r="I49" s="84"/>
      <c r="J49" s="84"/>
      <c r="K49" s="84"/>
      <c r="L49" s="84"/>
      <c r="M49" s="86">
        <f t="shared" si="1"/>
        <v>15</v>
      </c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</row>
    <row r="50" spans="1:56" s="12" customFormat="1" ht="12" customHeight="1">
      <c r="A50" s="101">
        <v>40</v>
      </c>
      <c r="B50" s="88" t="s">
        <v>35</v>
      </c>
      <c r="C50" s="89">
        <v>2</v>
      </c>
      <c r="D50" s="89"/>
      <c r="E50" s="84">
        <v>10</v>
      </c>
      <c r="F50" s="84">
        <v>1</v>
      </c>
      <c r="G50" s="84"/>
      <c r="H50" s="84"/>
      <c r="I50" s="84"/>
      <c r="J50" s="84"/>
      <c r="K50" s="84"/>
      <c r="L50" s="84"/>
      <c r="M50" s="86">
        <f t="shared" si="1"/>
        <v>13</v>
      </c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</row>
    <row r="51" spans="1:56" s="12" customFormat="1" ht="12" customHeight="1">
      <c r="A51" s="101">
        <v>41</v>
      </c>
      <c r="B51" s="85" t="s">
        <v>80</v>
      </c>
      <c r="C51" s="84"/>
      <c r="D51" s="84"/>
      <c r="E51" s="84">
        <v>12</v>
      </c>
      <c r="F51" s="84"/>
      <c r="G51" s="84"/>
      <c r="H51" s="84"/>
      <c r="I51" s="84"/>
      <c r="J51" s="84"/>
      <c r="K51" s="84"/>
      <c r="L51" s="84"/>
      <c r="M51" s="86">
        <f t="shared" si="1"/>
        <v>12</v>
      </c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</row>
    <row r="52" spans="1:56" s="87" customFormat="1" ht="12" customHeight="1">
      <c r="A52" s="101">
        <v>42</v>
      </c>
      <c r="B52" s="85" t="s">
        <v>131</v>
      </c>
      <c r="C52" s="84">
        <v>12</v>
      </c>
      <c r="D52" s="84"/>
      <c r="E52" s="84"/>
      <c r="F52" s="84"/>
      <c r="G52" s="84"/>
      <c r="H52" s="84"/>
      <c r="I52" s="84"/>
      <c r="J52" s="84"/>
      <c r="K52" s="84"/>
      <c r="L52" s="84"/>
      <c r="M52" s="86">
        <f t="shared" si="1"/>
        <v>12</v>
      </c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</row>
    <row r="53" spans="1:56" s="87" customFormat="1" ht="12" customHeight="1">
      <c r="A53" s="101">
        <v>43</v>
      </c>
      <c r="B53" s="85" t="s">
        <v>154</v>
      </c>
      <c r="C53" s="84">
        <v>12</v>
      </c>
      <c r="D53" s="84"/>
      <c r="E53" s="84"/>
      <c r="F53" s="84"/>
      <c r="G53" s="84"/>
      <c r="H53" s="84"/>
      <c r="I53" s="84"/>
      <c r="J53" s="84"/>
      <c r="K53" s="84"/>
      <c r="L53" s="84"/>
      <c r="M53" s="86">
        <f t="shared" si="1"/>
        <v>12</v>
      </c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</row>
    <row r="54" spans="1:56" s="87" customFormat="1" ht="12" customHeight="1">
      <c r="A54" s="101">
        <v>44</v>
      </c>
      <c r="B54" s="85" t="s">
        <v>156</v>
      </c>
      <c r="C54" s="84">
        <v>8</v>
      </c>
      <c r="D54" s="84"/>
      <c r="E54" s="84">
        <v>4</v>
      </c>
      <c r="F54" s="84"/>
      <c r="G54" s="84"/>
      <c r="H54" s="84"/>
      <c r="I54" s="84"/>
      <c r="J54" s="84"/>
      <c r="K54" s="84"/>
      <c r="L54" s="84"/>
      <c r="M54" s="86">
        <f t="shared" si="1"/>
        <v>12</v>
      </c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</row>
    <row r="55" spans="1:56" s="87" customFormat="1" ht="12" customHeight="1">
      <c r="A55" s="101">
        <v>45</v>
      </c>
      <c r="B55" s="85" t="s">
        <v>236</v>
      </c>
      <c r="C55" s="84">
        <v>10</v>
      </c>
      <c r="D55" s="84">
        <v>1</v>
      </c>
      <c r="E55" s="84"/>
      <c r="F55" s="84"/>
      <c r="G55" s="84"/>
      <c r="H55" s="84"/>
      <c r="I55" s="84"/>
      <c r="J55" s="84"/>
      <c r="K55" s="84"/>
      <c r="L55" s="84"/>
      <c r="M55" s="86">
        <f t="shared" si="1"/>
        <v>11</v>
      </c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</row>
    <row r="56" spans="1:56" s="12" customFormat="1" ht="12" customHeight="1">
      <c r="A56" s="101">
        <v>46</v>
      </c>
      <c r="B56" s="88" t="s">
        <v>31</v>
      </c>
      <c r="C56" s="89">
        <v>10</v>
      </c>
      <c r="D56" s="89"/>
      <c r="E56" s="84"/>
      <c r="F56" s="84"/>
      <c r="G56" s="84"/>
      <c r="H56" s="84"/>
      <c r="I56" s="84"/>
      <c r="J56" s="84"/>
      <c r="K56" s="84"/>
      <c r="L56" s="84"/>
      <c r="M56" s="86">
        <f t="shared" si="1"/>
        <v>10</v>
      </c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</row>
    <row r="57" spans="1:56" s="87" customFormat="1" ht="12" customHeight="1">
      <c r="A57" s="101">
        <v>47</v>
      </c>
      <c r="B57" s="85" t="s">
        <v>309</v>
      </c>
      <c r="C57" s="84">
        <v>10</v>
      </c>
      <c r="D57" s="84"/>
      <c r="E57" s="84"/>
      <c r="F57" s="84"/>
      <c r="G57" s="84"/>
      <c r="H57" s="84"/>
      <c r="I57" s="84"/>
      <c r="J57" s="84"/>
      <c r="K57" s="84"/>
      <c r="L57" s="84"/>
      <c r="M57" s="86">
        <f t="shared" si="1"/>
        <v>10</v>
      </c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</row>
    <row r="58" spans="1:56" s="87" customFormat="1" ht="12" customHeight="1">
      <c r="A58" s="101">
        <v>48</v>
      </c>
      <c r="B58" s="85" t="s">
        <v>292</v>
      </c>
      <c r="C58" s="84">
        <v>8</v>
      </c>
      <c r="D58" s="84">
        <v>1</v>
      </c>
      <c r="E58" s="84"/>
      <c r="F58" s="84"/>
      <c r="G58" s="84"/>
      <c r="H58" s="84"/>
      <c r="I58" s="84"/>
      <c r="J58" s="84"/>
      <c r="K58" s="84"/>
      <c r="L58" s="84"/>
      <c r="M58" s="86">
        <f t="shared" si="1"/>
        <v>9</v>
      </c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</row>
    <row r="59" spans="1:56" s="87" customFormat="1" ht="12" customHeight="1">
      <c r="A59" s="101">
        <v>49</v>
      </c>
      <c r="B59" s="85" t="s">
        <v>82</v>
      </c>
      <c r="C59" s="84">
        <v>8</v>
      </c>
      <c r="D59" s="84"/>
      <c r="E59" s="84"/>
      <c r="F59" s="84"/>
      <c r="G59" s="84"/>
      <c r="H59" s="84"/>
      <c r="I59" s="84"/>
      <c r="J59" s="84"/>
      <c r="K59" s="84"/>
      <c r="L59" s="84"/>
      <c r="M59" s="86">
        <f t="shared" si="1"/>
        <v>8</v>
      </c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</row>
    <row r="60" spans="1:56" s="87" customFormat="1" ht="12" customHeight="1">
      <c r="A60" s="101">
        <v>50</v>
      </c>
      <c r="B60" s="85" t="s">
        <v>133</v>
      </c>
      <c r="C60" s="84">
        <v>8</v>
      </c>
      <c r="D60" s="84"/>
      <c r="E60" s="84"/>
      <c r="F60" s="84"/>
      <c r="G60" s="84"/>
      <c r="H60" s="84"/>
      <c r="I60" s="84"/>
      <c r="J60" s="84"/>
      <c r="K60" s="84"/>
      <c r="L60" s="84"/>
      <c r="M60" s="86">
        <f t="shared" si="1"/>
        <v>8</v>
      </c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</row>
    <row r="61" spans="1:56" s="87" customFormat="1" ht="12" customHeight="1">
      <c r="A61" s="101">
        <v>51</v>
      </c>
      <c r="B61" s="85" t="s">
        <v>182</v>
      </c>
      <c r="C61" s="84">
        <v>6</v>
      </c>
      <c r="D61" s="84"/>
      <c r="E61" s="84">
        <v>2</v>
      </c>
      <c r="F61" s="84"/>
      <c r="G61" s="84"/>
      <c r="H61" s="84"/>
      <c r="I61" s="84"/>
      <c r="J61" s="84"/>
      <c r="K61" s="84"/>
      <c r="L61" s="84"/>
      <c r="M61" s="86">
        <f t="shared" si="1"/>
        <v>8</v>
      </c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</row>
    <row r="62" spans="1:56" s="87" customFormat="1" ht="12" customHeight="1">
      <c r="A62" s="101">
        <v>52</v>
      </c>
      <c r="B62" s="85" t="s">
        <v>273</v>
      </c>
      <c r="C62" s="84">
        <v>4</v>
      </c>
      <c r="D62" s="84"/>
      <c r="E62" s="84">
        <v>4</v>
      </c>
      <c r="F62" s="84"/>
      <c r="G62" s="84"/>
      <c r="H62" s="84"/>
      <c r="I62" s="84"/>
      <c r="J62" s="84"/>
      <c r="K62" s="84"/>
      <c r="L62" s="84"/>
      <c r="M62" s="86">
        <f aca="true" t="shared" si="2" ref="M62:M88">SUM(C62:L62)</f>
        <v>8</v>
      </c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</row>
    <row r="63" spans="1:56" s="87" customFormat="1" ht="12" customHeight="1">
      <c r="A63" s="101">
        <v>53</v>
      </c>
      <c r="B63" s="88" t="s">
        <v>33</v>
      </c>
      <c r="C63" s="89">
        <v>6</v>
      </c>
      <c r="D63" s="89"/>
      <c r="E63" s="84"/>
      <c r="F63" s="84"/>
      <c r="G63" s="84"/>
      <c r="H63" s="84"/>
      <c r="I63" s="84"/>
      <c r="J63" s="84"/>
      <c r="K63" s="84"/>
      <c r="L63" s="84"/>
      <c r="M63" s="86">
        <f t="shared" si="2"/>
        <v>6</v>
      </c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</row>
    <row r="64" spans="1:56" s="87" customFormat="1" ht="12" customHeight="1">
      <c r="A64" s="101">
        <v>54</v>
      </c>
      <c r="B64" s="85" t="s">
        <v>83</v>
      </c>
      <c r="C64" s="84">
        <v>6</v>
      </c>
      <c r="D64" s="84"/>
      <c r="E64" s="84"/>
      <c r="F64" s="84"/>
      <c r="G64" s="84"/>
      <c r="H64" s="84"/>
      <c r="I64" s="84"/>
      <c r="J64" s="84"/>
      <c r="K64" s="84"/>
      <c r="L64" s="84"/>
      <c r="M64" s="86">
        <f t="shared" si="2"/>
        <v>6</v>
      </c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</row>
    <row r="65" spans="1:56" s="87" customFormat="1" ht="12" customHeight="1">
      <c r="A65" s="101">
        <v>55</v>
      </c>
      <c r="B65" s="85" t="s">
        <v>157</v>
      </c>
      <c r="C65" s="84">
        <v>6</v>
      </c>
      <c r="D65" s="84"/>
      <c r="E65" s="84"/>
      <c r="F65" s="84"/>
      <c r="G65" s="84"/>
      <c r="H65" s="84"/>
      <c r="I65" s="84"/>
      <c r="J65" s="84"/>
      <c r="K65" s="84"/>
      <c r="L65" s="84"/>
      <c r="M65" s="86">
        <f t="shared" si="2"/>
        <v>6</v>
      </c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</row>
    <row r="66" spans="1:56" s="87" customFormat="1" ht="12" customHeight="1">
      <c r="A66" s="101">
        <v>56</v>
      </c>
      <c r="B66" s="85" t="s">
        <v>98</v>
      </c>
      <c r="C66" s="84">
        <v>6</v>
      </c>
      <c r="D66" s="84"/>
      <c r="E66" s="84"/>
      <c r="F66" s="84"/>
      <c r="G66" s="84"/>
      <c r="H66" s="84"/>
      <c r="I66" s="84"/>
      <c r="J66" s="84"/>
      <c r="K66" s="84"/>
      <c r="L66" s="84"/>
      <c r="M66" s="86">
        <f t="shared" si="2"/>
        <v>6</v>
      </c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</row>
    <row r="67" spans="1:56" s="87" customFormat="1" ht="12" customHeight="1">
      <c r="A67" s="101">
        <v>57</v>
      </c>
      <c r="B67" s="85" t="s">
        <v>237</v>
      </c>
      <c r="C67" s="84">
        <v>6</v>
      </c>
      <c r="D67" s="84"/>
      <c r="E67" s="84"/>
      <c r="F67" s="84"/>
      <c r="G67" s="84"/>
      <c r="H67" s="84"/>
      <c r="I67" s="84"/>
      <c r="J67" s="84"/>
      <c r="K67" s="84"/>
      <c r="L67" s="84"/>
      <c r="M67" s="86">
        <f t="shared" si="2"/>
        <v>6</v>
      </c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</row>
    <row r="68" spans="1:56" s="87" customFormat="1" ht="12" customHeight="1">
      <c r="A68" s="101">
        <v>58</v>
      </c>
      <c r="B68" s="85" t="s">
        <v>293</v>
      </c>
      <c r="C68" s="84">
        <v>6</v>
      </c>
      <c r="D68" s="84"/>
      <c r="E68" s="84"/>
      <c r="F68" s="84"/>
      <c r="G68" s="84"/>
      <c r="H68" s="84"/>
      <c r="I68" s="84"/>
      <c r="J68" s="84"/>
      <c r="K68" s="84"/>
      <c r="L68" s="84"/>
      <c r="M68" s="86">
        <f t="shared" si="2"/>
        <v>6</v>
      </c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</row>
    <row r="69" spans="1:56" s="87" customFormat="1" ht="12" customHeight="1">
      <c r="A69" s="101">
        <v>59</v>
      </c>
      <c r="B69" s="85" t="s">
        <v>148</v>
      </c>
      <c r="C69" s="84">
        <v>6</v>
      </c>
      <c r="D69" s="84"/>
      <c r="E69" s="84"/>
      <c r="F69" s="84"/>
      <c r="G69" s="84"/>
      <c r="H69" s="84"/>
      <c r="I69" s="84"/>
      <c r="J69" s="84"/>
      <c r="K69" s="84"/>
      <c r="L69" s="84"/>
      <c r="M69" s="86">
        <f t="shared" si="2"/>
        <v>6</v>
      </c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</row>
    <row r="70" spans="1:56" s="87" customFormat="1" ht="12" customHeight="1">
      <c r="A70" s="101">
        <v>60</v>
      </c>
      <c r="B70" s="85" t="s">
        <v>84</v>
      </c>
      <c r="C70" s="84">
        <v>4</v>
      </c>
      <c r="D70" s="84"/>
      <c r="E70" s="84"/>
      <c r="F70" s="84"/>
      <c r="G70" s="84"/>
      <c r="H70" s="84"/>
      <c r="I70" s="84"/>
      <c r="J70" s="84"/>
      <c r="K70" s="84"/>
      <c r="L70" s="84"/>
      <c r="M70" s="86">
        <f t="shared" si="2"/>
        <v>4</v>
      </c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</row>
    <row r="71" spans="1:56" s="87" customFormat="1" ht="12" customHeight="1">
      <c r="A71" s="101">
        <v>61</v>
      </c>
      <c r="B71" s="85" t="s">
        <v>136</v>
      </c>
      <c r="C71" s="84">
        <v>2</v>
      </c>
      <c r="D71" s="84"/>
      <c r="E71" s="84">
        <v>2</v>
      </c>
      <c r="F71" s="84"/>
      <c r="G71" s="84"/>
      <c r="H71" s="84"/>
      <c r="I71" s="84"/>
      <c r="J71" s="84"/>
      <c r="K71" s="84"/>
      <c r="L71" s="84"/>
      <c r="M71" s="86">
        <f t="shared" si="2"/>
        <v>4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</row>
    <row r="72" spans="1:56" s="87" customFormat="1" ht="12" customHeight="1">
      <c r="A72" s="101">
        <v>62</v>
      </c>
      <c r="B72" s="85" t="s">
        <v>183</v>
      </c>
      <c r="C72" s="84">
        <v>4</v>
      </c>
      <c r="D72" s="84"/>
      <c r="E72" s="84"/>
      <c r="F72" s="84"/>
      <c r="G72" s="84"/>
      <c r="H72" s="84"/>
      <c r="I72" s="84"/>
      <c r="J72" s="84"/>
      <c r="K72" s="84"/>
      <c r="L72" s="84"/>
      <c r="M72" s="86">
        <f t="shared" si="2"/>
        <v>4</v>
      </c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</row>
    <row r="73" spans="1:56" s="87" customFormat="1" ht="12" customHeight="1">
      <c r="A73" s="101">
        <v>63</v>
      </c>
      <c r="B73" s="85" t="s">
        <v>199</v>
      </c>
      <c r="C73" s="84">
        <v>4</v>
      </c>
      <c r="D73" s="84"/>
      <c r="E73" s="84"/>
      <c r="F73" s="84"/>
      <c r="G73" s="84"/>
      <c r="H73" s="84"/>
      <c r="I73" s="84"/>
      <c r="J73" s="84"/>
      <c r="K73" s="84"/>
      <c r="L73" s="84"/>
      <c r="M73" s="86">
        <f t="shared" si="2"/>
        <v>4</v>
      </c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</row>
    <row r="74" spans="1:56" s="12" customFormat="1" ht="12" customHeight="1">
      <c r="A74" s="101">
        <v>64</v>
      </c>
      <c r="B74" s="85" t="s">
        <v>213</v>
      </c>
      <c r="C74" s="84">
        <v>4</v>
      </c>
      <c r="D74" s="84"/>
      <c r="E74" s="84"/>
      <c r="F74" s="84"/>
      <c r="G74" s="84"/>
      <c r="H74" s="84"/>
      <c r="I74" s="84"/>
      <c r="J74" s="84"/>
      <c r="K74" s="84"/>
      <c r="L74" s="84"/>
      <c r="M74" s="86">
        <f t="shared" si="2"/>
        <v>4</v>
      </c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</row>
    <row r="75" spans="1:56" s="87" customFormat="1" ht="12" customHeight="1">
      <c r="A75" s="101">
        <v>65</v>
      </c>
      <c r="B75" s="85" t="s">
        <v>294</v>
      </c>
      <c r="C75" s="84">
        <v>4</v>
      </c>
      <c r="D75" s="84"/>
      <c r="E75" s="84"/>
      <c r="F75" s="84"/>
      <c r="G75" s="84"/>
      <c r="H75" s="84"/>
      <c r="I75" s="84"/>
      <c r="J75" s="84"/>
      <c r="K75" s="84"/>
      <c r="L75" s="84"/>
      <c r="M75" s="86">
        <f t="shared" si="2"/>
        <v>4</v>
      </c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</row>
    <row r="76" spans="1:56" s="87" customFormat="1" ht="12" customHeight="1">
      <c r="A76" s="101">
        <v>66</v>
      </c>
      <c r="B76" s="85" t="s">
        <v>159</v>
      </c>
      <c r="C76" s="84">
        <v>2</v>
      </c>
      <c r="D76" s="84"/>
      <c r="E76" s="84"/>
      <c r="F76" s="84"/>
      <c r="G76" s="84"/>
      <c r="H76" s="84"/>
      <c r="I76" s="84"/>
      <c r="J76" s="84"/>
      <c r="K76" s="84"/>
      <c r="L76" s="84"/>
      <c r="M76" s="86">
        <f t="shared" si="2"/>
        <v>2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</row>
    <row r="77" spans="1:56" s="12" customFormat="1" ht="12" customHeight="1">
      <c r="A77" s="101">
        <v>67</v>
      </c>
      <c r="B77" s="85" t="s">
        <v>200</v>
      </c>
      <c r="C77" s="84">
        <v>2</v>
      </c>
      <c r="D77" s="84"/>
      <c r="E77" s="84"/>
      <c r="F77" s="84"/>
      <c r="G77" s="84"/>
      <c r="H77" s="84"/>
      <c r="I77" s="84"/>
      <c r="J77" s="84"/>
      <c r="K77" s="84"/>
      <c r="L77" s="84"/>
      <c r="M77" s="86">
        <f t="shared" si="2"/>
        <v>2</v>
      </c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</row>
    <row r="78" spans="1:56" s="87" customFormat="1" ht="12" customHeight="1">
      <c r="A78" s="101">
        <v>68</v>
      </c>
      <c r="B78" s="85" t="s">
        <v>274</v>
      </c>
      <c r="C78" s="84">
        <v>1</v>
      </c>
      <c r="D78" s="84"/>
      <c r="E78" s="84">
        <v>1</v>
      </c>
      <c r="F78" s="84"/>
      <c r="G78" s="84"/>
      <c r="H78" s="84"/>
      <c r="I78" s="84"/>
      <c r="J78" s="84"/>
      <c r="K78" s="84"/>
      <c r="L78" s="84"/>
      <c r="M78" s="86">
        <f t="shared" si="2"/>
        <v>2</v>
      </c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</row>
    <row r="79" spans="1:56" s="87" customFormat="1" ht="12" customHeight="1">
      <c r="A79" s="101">
        <v>69</v>
      </c>
      <c r="B79" s="85" t="s">
        <v>310</v>
      </c>
      <c r="C79" s="84">
        <v>2</v>
      </c>
      <c r="D79" s="84"/>
      <c r="E79" s="84"/>
      <c r="F79" s="84"/>
      <c r="G79" s="84"/>
      <c r="H79" s="84"/>
      <c r="I79" s="84"/>
      <c r="J79" s="84"/>
      <c r="K79" s="84"/>
      <c r="L79" s="84"/>
      <c r="M79" s="86">
        <f t="shared" si="2"/>
        <v>2</v>
      </c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</row>
    <row r="80" spans="1:56" s="87" customFormat="1" ht="12" customHeight="1">
      <c r="A80" s="101">
        <v>70</v>
      </c>
      <c r="B80" s="85" t="s">
        <v>174</v>
      </c>
      <c r="C80" s="84">
        <v>2</v>
      </c>
      <c r="D80" s="84"/>
      <c r="E80" s="84"/>
      <c r="F80" s="84"/>
      <c r="G80" s="84"/>
      <c r="H80" s="84"/>
      <c r="I80" s="84"/>
      <c r="J80" s="84"/>
      <c r="K80" s="84"/>
      <c r="L80" s="84"/>
      <c r="M80" s="86">
        <f t="shared" si="2"/>
        <v>2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</row>
    <row r="81" spans="1:56" s="87" customFormat="1" ht="12" customHeight="1">
      <c r="A81" s="101">
        <v>71</v>
      </c>
      <c r="B81" s="85" t="s">
        <v>316</v>
      </c>
      <c r="C81" s="84">
        <v>1</v>
      </c>
      <c r="D81" s="84"/>
      <c r="E81" s="84">
        <v>1</v>
      </c>
      <c r="F81" s="84"/>
      <c r="G81" s="84"/>
      <c r="H81" s="84"/>
      <c r="I81" s="84"/>
      <c r="J81" s="84"/>
      <c r="K81" s="84"/>
      <c r="L81" s="84"/>
      <c r="M81" s="86">
        <f t="shared" si="2"/>
        <v>2</v>
      </c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</row>
    <row r="82" spans="1:56" s="87" customFormat="1" ht="12" customHeight="1">
      <c r="A82" s="101">
        <v>72</v>
      </c>
      <c r="B82" s="85" t="s">
        <v>170</v>
      </c>
      <c r="C82" s="84">
        <v>2</v>
      </c>
      <c r="D82" s="84"/>
      <c r="E82" s="84"/>
      <c r="F82" s="84"/>
      <c r="G82" s="84"/>
      <c r="H82" s="84"/>
      <c r="I82" s="84"/>
      <c r="J82" s="84"/>
      <c r="K82" s="84"/>
      <c r="L82" s="84"/>
      <c r="M82" s="86">
        <f t="shared" si="2"/>
        <v>2</v>
      </c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</row>
    <row r="83" spans="1:56" s="87" customFormat="1" ht="12" customHeight="1">
      <c r="A83" s="101">
        <v>73</v>
      </c>
      <c r="B83" s="85" t="s">
        <v>160</v>
      </c>
      <c r="C83" s="84">
        <v>1</v>
      </c>
      <c r="D83" s="84"/>
      <c r="E83" s="84"/>
      <c r="F83" s="84"/>
      <c r="G83" s="84"/>
      <c r="H83" s="84"/>
      <c r="I83" s="84"/>
      <c r="J83" s="84"/>
      <c r="K83" s="84"/>
      <c r="L83" s="84"/>
      <c r="M83" s="86">
        <f t="shared" si="2"/>
        <v>1</v>
      </c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</row>
    <row r="84" spans="1:56" s="87" customFormat="1" ht="12" customHeight="1">
      <c r="A84" s="101">
        <v>74</v>
      </c>
      <c r="B84" s="85" t="s">
        <v>184</v>
      </c>
      <c r="C84" s="84">
        <v>1</v>
      </c>
      <c r="D84" s="84"/>
      <c r="E84" s="84"/>
      <c r="F84" s="84"/>
      <c r="G84" s="84"/>
      <c r="H84" s="84"/>
      <c r="I84" s="84"/>
      <c r="J84" s="84"/>
      <c r="K84" s="84"/>
      <c r="L84" s="84"/>
      <c r="M84" s="86">
        <f t="shared" si="2"/>
        <v>1</v>
      </c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</row>
    <row r="85" spans="1:56" s="87" customFormat="1" ht="12" customHeight="1">
      <c r="A85" s="101">
        <v>75</v>
      </c>
      <c r="B85" s="85" t="s">
        <v>201</v>
      </c>
      <c r="C85" s="84">
        <v>1</v>
      </c>
      <c r="D85" s="84"/>
      <c r="E85" s="84"/>
      <c r="F85" s="84"/>
      <c r="G85" s="84"/>
      <c r="H85" s="84"/>
      <c r="I85" s="84"/>
      <c r="J85" s="84"/>
      <c r="K85" s="84"/>
      <c r="L85" s="84"/>
      <c r="M85" s="86">
        <f t="shared" si="2"/>
        <v>1</v>
      </c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</row>
    <row r="86" spans="1:56" s="12" customFormat="1" ht="12" customHeight="1">
      <c r="A86" s="101">
        <v>76</v>
      </c>
      <c r="B86" s="41"/>
      <c r="C86" s="10"/>
      <c r="D86" s="10"/>
      <c r="E86" s="50"/>
      <c r="F86" s="50"/>
      <c r="G86" s="62"/>
      <c r="H86" s="62"/>
      <c r="I86" s="71"/>
      <c r="J86" s="71"/>
      <c r="K86" s="10"/>
      <c r="L86" s="10"/>
      <c r="M86" s="11">
        <f t="shared" si="2"/>
        <v>0</v>
      </c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</row>
    <row r="87" spans="1:56" s="12" customFormat="1" ht="12" customHeight="1">
      <c r="A87" s="10">
        <v>77</v>
      </c>
      <c r="B87" s="41"/>
      <c r="C87" s="10"/>
      <c r="D87" s="10"/>
      <c r="E87" s="50"/>
      <c r="F87" s="50"/>
      <c r="G87" s="62"/>
      <c r="H87" s="62"/>
      <c r="I87" s="71"/>
      <c r="J87" s="71"/>
      <c r="K87" s="10"/>
      <c r="L87" s="10"/>
      <c r="M87" s="11">
        <f t="shared" si="2"/>
        <v>0</v>
      </c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</row>
    <row r="88" spans="1:56" s="12" customFormat="1" ht="12" customHeight="1">
      <c r="A88" s="10"/>
      <c r="B88" s="41"/>
      <c r="C88" s="10"/>
      <c r="D88" s="10"/>
      <c r="E88" s="50"/>
      <c r="F88" s="50"/>
      <c r="G88" s="62"/>
      <c r="H88" s="62"/>
      <c r="I88" s="71"/>
      <c r="J88" s="71"/>
      <c r="K88" s="10"/>
      <c r="L88" s="10"/>
      <c r="M88" s="11">
        <f t="shared" si="2"/>
        <v>0</v>
      </c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</row>
    <row r="89" spans="14:56" ht="12" customHeight="1" thickBot="1"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</row>
    <row r="90" spans="1:56" s="5" customFormat="1" ht="12" customHeight="1" thickBot="1">
      <c r="A90" s="130" t="s">
        <v>10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2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</row>
    <row r="91" spans="14:56" ht="12" customHeight="1"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</row>
    <row r="92" spans="1:56" s="9" customFormat="1" ht="12" customHeight="1">
      <c r="A92" s="6"/>
      <c r="B92" s="38"/>
      <c r="C92" s="106" t="s">
        <v>6</v>
      </c>
      <c r="D92" s="107"/>
      <c r="E92" s="112" t="s">
        <v>7</v>
      </c>
      <c r="F92" s="113"/>
      <c r="G92" s="114" t="s">
        <v>8</v>
      </c>
      <c r="H92" s="115"/>
      <c r="I92" s="108" t="s">
        <v>9</v>
      </c>
      <c r="J92" s="109"/>
      <c r="K92" s="110" t="s">
        <v>4</v>
      </c>
      <c r="L92" s="111"/>
      <c r="M92" s="8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</row>
    <row r="93" spans="1:56" s="9" customFormat="1" ht="12" customHeight="1">
      <c r="A93" s="6"/>
      <c r="B93" s="38"/>
      <c r="C93" s="110"/>
      <c r="D93" s="111"/>
      <c r="E93" s="116"/>
      <c r="F93" s="117"/>
      <c r="G93" s="114"/>
      <c r="H93" s="115"/>
      <c r="I93" s="108"/>
      <c r="J93" s="109"/>
      <c r="K93" s="110">
        <v>43065</v>
      </c>
      <c r="L93" s="111"/>
      <c r="M93" s="8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</row>
    <row r="94" spans="3:56" ht="12" customHeight="1">
      <c r="C94" s="102"/>
      <c r="D94" s="103"/>
      <c r="E94" s="122"/>
      <c r="F94" s="123"/>
      <c r="G94" s="124"/>
      <c r="H94" s="125"/>
      <c r="I94" s="120"/>
      <c r="J94" s="121"/>
      <c r="K94" s="102" t="s">
        <v>5</v>
      </c>
      <c r="L94" s="103"/>
      <c r="M94" s="2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</row>
    <row r="95" spans="1:56" s="9" customFormat="1" ht="12" customHeight="1">
      <c r="A95" s="104" t="s">
        <v>3</v>
      </c>
      <c r="B95" s="105"/>
      <c r="C95" s="106">
        <v>1</v>
      </c>
      <c r="D95" s="107"/>
      <c r="E95" s="112">
        <v>1</v>
      </c>
      <c r="F95" s="113"/>
      <c r="G95" s="126">
        <v>1</v>
      </c>
      <c r="H95" s="127"/>
      <c r="I95" s="128">
        <v>1</v>
      </c>
      <c r="J95" s="129"/>
      <c r="K95" s="106">
        <v>2</v>
      </c>
      <c r="L95" s="107"/>
      <c r="M95" s="8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</row>
    <row r="96" spans="1:56" s="22" customFormat="1" ht="12" customHeight="1">
      <c r="A96" s="10" t="s">
        <v>0</v>
      </c>
      <c r="B96" s="39" t="s">
        <v>1</v>
      </c>
      <c r="C96" s="21"/>
      <c r="D96" s="21"/>
      <c r="E96" s="49"/>
      <c r="F96" s="49"/>
      <c r="G96" s="61"/>
      <c r="H96" s="61"/>
      <c r="I96" s="70"/>
      <c r="J96" s="70"/>
      <c r="K96" s="21"/>
      <c r="L96" s="21"/>
      <c r="M96" s="7" t="s">
        <v>2</v>
      </c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</row>
    <row r="97" spans="1:56" s="12" customFormat="1" ht="12" customHeight="1">
      <c r="A97" s="10">
        <v>1</v>
      </c>
      <c r="B97" s="40" t="s">
        <v>37</v>
      </c>
      <c r="C97" s="33">
        <v>25</v>
      </c>
      <c r="D97" s="33">
        <v>5</v>
      </c>
      <c r="E97" s="50">
        <v>25</v>
      </c>
      <c r="F97" s="50"/>
      <c r="G97" s="47">
        <v>25</v>
      </c>
      <c r="H97" s="47">
        <v>5</v>
      </c>
      <c r="I97" s="81">
        <v>10</v>
      </c>
      <c r="J97" s="72">
        <v>4</v>
      </c>
      <c r="K97" s="27">
        <v>50</v>
      </c>
      <c r="L97" s="27">
        <v>6</v>
      </c>
      <c r="M97" s="11">
        <f>SUM(C97:L97)-J97</f>
        <v>151</v>
      </c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</row>
    <row r="98" spans="1:56" s="12" customFormat="1" ht="12" customHeight="1">
      <c r="A98" s="10">
        <v>2</v>
      </c>
      <c r="B98" s="42" t="s">
        <v>138</v>
      </c>
      <c r="C98" s="28">
        <v>25</v>
      </c>
      <c r="D98" s="28"/>
      <c r="E98" s="50">
        <v>25</v>
      </c>
      <c r="F98" s="50"/>
      <c r="G98" s="62">
        <v>25</v>
      </c>
      <c r="H98" s="62"/>
      <c r="I98" s="71">
        <v>10</v>
      </c>
      <c r="J98" s="71">
        <v>2</v>
      </c>
      <c r="K98" s="28">
        <v>20</v>
      </c>
      <c r="L98" s="28">
        <v>4</v>
      </c>
      <c r="M98" s="11">
        <f>SUM(C98:L98)</f>
        <v>111</v>
      </c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</row>
    <row r="99" spans="1:56" s="87" customFormat="1" ht="12" customHeight="1">
      <c r="A99" s="10">
        <v>3</v>
      </c>
      <c r="B99" s="42" t="s">
        <v>162</v>
      </c>
      <c r="C99" s="28">
        <v>18</v>
      </c>
      <c r="D99" s="28"/>
      <c r="E99" s="50">
        <v>15</v>
      </c>
      <c r="F99" s="50"/>
      <c r="G99" s="62">
        <v>12</v>
      </c>
      <c r="H99" s="62">
        <v>3</v>
      </c>
      <c r="I99" s="71">
        <v>12</v>
      </c>
      <c r="J99" s="71"/>
      <c r="K99" s="28">
        <v>24</v>
      </c>
      <c r="L99" s="28">
        <v>6</v>
      </c>
      <c r="M99" s="11">
        <f>SUM(C99:L99)</f>
        <v>90</v>
      </c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  <c r="BD99" s="98"/>
    </row>
    <row r="100" spans="1:56" s="12" customFormat="1" ht="12" customHeight="1">
      <c r="A100" s="10">
        <v>4</v>
      </c>
      <c r="B100" s="40" t="s">
        <v>40</v>
      </c>
      <c r="C100" s="33">
        <v>12</v>
      </c>
      <c r="D100" s="33">
        <v>2</v>
      </c>
      <c r="E100" s="50">
        <v>12</v>
      </c>
      <c r="F100" s="50">
        <v>2</v>
      </c>
      <c r="G100" s="62">
        <v>25</v>
      </c>
      <c r="H100" s="82">
        <v>2</v>
      </c>
      <c r="I100" s="71"/>
      <c r="J100" s="71"/>
      <c r="K100" s="10">
        <v>30</v>
      </c>
      <c r="L100" s="10">
        <v>2</v>
      </c>
      <c r="M100" s="11">
        <f>SUM(C100:L100)-H100</f>
        <v>85</v>
      </c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</row>
    <row r="101" spans="1:56" s="87" customFormat="1" ht="12" customHeight="1">
      <c r="A101" s="10">
        <v>5</v>
      </c>
      <c r="B101" s="41" t="s">
        <v>202</v>
      </c>
      <c r="C101" s="10">
        <v>25</v>
      </c>
      <c r="D101" s="10">
        <v>5</v>
      </c>
      <c r="E101" s="50"/>
      <c r="F101" s="50"/>
      <c r="G101" s="62"/>
      <c r="H101" s="62"/>
      <c r="I101" s="71"/>
      <c r="J101" s="71"/>
      <c r="K101" s="10">
        <v>36</v>
      </c>
      <c r="L101" s="10">
        <v>8</v>
      </c>
      <c r="M101" s="11">
        <f aca="true" t="shared" si="3" ref="M101:M112">SUM(C101:L101)</f>
        <v>74</v>
      </c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</row>
    <row r="102" spans="1:56" s="87" customFormat="1" ht="12" customHeight="1">
      <c r="A102" s="10">
        <v>6</v>
      </c>
      <c r="B102" s="42" t="s">
        <v>164</v>
      </c>
      <c r="C102" s="28">
        <v>10</v>
      </c>
      <c r="D102" s="28"/>
      <c r="E102" s="50">
        <v>6</v>
      </c>
      <c r="F102" s="50">
        <v>2</v>
      </c>
      <c r="G102" s="62">
        <v>10</v>
      </c>
      <c r="H102" s="62"/>
      <c r="I102" s="71">
        <v>10</v>
      </c>
      <c r="J102" s="71">
        <v>2</v>
      </c>
      <c r="K102" s="28" t="s">
        <v>326</v>
      </c>
      <c r="L102" s="28"/>
      <c r="M102" s="11">
        <f t="shared" si="3"/>
        <v>40</v>
      </c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</row>
    <row r="103" spans="1:56" s="87" customFormat="1" ht="12" customHeight="1">
      <c r="A103" s="10">
        <v>7</v>
      </c>
      <c r="B103" s="40" t="s">
        <v>44</v>
      </c>
      <c r="C103" s="33">
        <v>4</v>
      </c>
      <c r="D103" s="33"/>
      <c r="E103" s="47">
        <v>12</v>
      </c>
      <c r="F103" s="50"/>
      <c r="G103" s="62"/>
      <c r="H103" s="62"/>
      <c r="I103" s="71"/>
      <c r="J103" s="71"/>
      <c r="K103" s="10">
        <v>16</v>
      </c>
      <c r="L103" s="10"/>
      <c r="M103" s="11">
        <f t="shared" si="3"/>
        <v>32</v>
      </c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</row>
    <row r="104" spans="1:56" s="12" customFormat="1" ht="12" customHeight="1">
      <c r="A104" s="10">
        <v>8</v>
      </c>
      <c r="B104" s="42" t="s">
        <v>216</v>
      </c>
      <c r="C104" s="47">
        <v>8</v>
      </c>
      <c r="D104" s="47">
        <v>3</v>
      </c>
      <c r="E104" s="50">
        <v>4</v>
      </c>
      <c r="F104" s="50"/>
      <c r="G104" s="62">
        <v>12</v>
      </c>
      <c r="H104" s="62"/>
      <c r="I104" s="71"/>
      <c r="J104" s="71"/>
      <c r="K104" s="28" t="s">
        <v>326</v>
      </c>
      <c r="L104" s="28"/>
      <c r="M104" s="11">
        <f t="shared" si="3"/>
        <v>27</v>
      </c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  <c r="BD104" s="98"/>
    </row>
    <row r="105" spans="1:56" s="87" customFormat="1" ht="12" customHeight="1">
      <c r="A105" s="10">
        <v>9</v>
      </c>
      <c r="B105" s="41" t="s">
        <v>167</v>
      </c>
      <c r="C105" s="10">
        <v>4</v>
      </c>
      <c r="D105" s="10"/>
      <c r="E105" s="50">
        <v>6</v>
      </c>
      <c r="F105" s="50"/>
      <c r="G105" s="62">
        <v>6</v>
      </c>
      <c r="H105" s="62"/>
      <c r="I105" s="71"/>
      <c r="J105" s="71"/>
      <c r="K105" s="10">
        <v>8</v>
      </c>
      <c r="L105" s="10"/>
      <c r="M105" s="11">
        <f t="shared" si="3"/>
        <v>24</v>
      </c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</row>
    <row r="106" spans="1:56" s="87" customFormat="1" ht="12" customHeight="1">
      <c r="A106" s="10">
        <v>10</v>
      </c>
      <c r="B106" s="42" t="s">
        <v>215</v>
      </c>
      <c r="C106" s="47">
        <v>18</v>
      </c>
      <c r="D106" s="47">
        <v>4</v>
      </c>
      <c r="E106" s="50"/>
      <c r="F106" s="50"/>
      <c r="G106" s="62"/>
      <c r="H106" s="62"/>
      <c r="I106" s="71"/>
      <c r="J106" s="71"/>
      <c r="K106" s="28" t="s">
        <v>326</v>
      </c>
      <c r="L106" s="28"/>
      <c r="M106" s="11">
        <f t="shared" si="3"/>
        <v>22</v>
      </c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</row>
    <row r="107" spans="1:56" s="87" customFormat="1" ht="12" customHeight="1">
      <c r="A107" s="10">
        <v>11</v>
      </c>
      <c r="B107" s="40" t="s">
        <v>46</v>
      </c>
      <c r="C107" s="33">
        <v>1</v>
      </c>
      <c r="D107" s="33"/>
      <c r="E107" s="47">
        <v>10</v>
      </c>
      <c r="F107" s="50"/>
      <c r="G107" s="62">
        <v>1</v>
      </c>
      <c r="H107" s="62"/>
      <c r="I107" s="71"/>
      <c r="J107" s="71"/>
      <c r="K107" s="10" t="s">
        <v>326</v>
      </c>
      <c r="L107" s="10"/>
      <c r="M107" s="11">
        <f t="shared" si="3"/>
        <v>12</v>
      </c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</row>
    <row r="108" spans="1:56" s="12" customFormat="1" ht="12" customHeight="1">
      <c r="A108" s="10">
        <v>12</v>
      </c>
      <c r="B108" s="42" t="s">
        <v>320</v>
      </c>
      <c r="C108" s="28">
        <v>4</v>
      </c>
      <c r="D108" s="28"/>
      <c r="E108" s="50">
        <v>4</v>
      </c>
      <c r="F108" s="50"/>
      <c r="G108" s="62"/>
      <c r="H108" s="62"/>
      <c r="I108" s="71"/>
      <c r="J108" s="71"/>
      <c r="K108" s="28">
        <v>4</v>
      </c>
      <c r="L108" s="28"/>
      <c r="M108" s="11">
        <f t="shared" si="3"/>
        <v>12</v>
      </c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</row>
    <row r="109" spans="1:56" s="87" customFormat="1" ht="12" customHeight="1">
      <c r="A109" s="10">
        <v>13</v>
      </c>
      <c r="B109" s="42" t="s">
        <v>93</v>
      </c>
      <c r="C109" s="28">
        <v>2</v>
      </c>
      <c r="D109" s="28"/>
      <c r="E109" s="50">
        <v>8</v>
      </c>
      <c r="F109" s="50"/>
      <c r="G109" s="47">
        <v>1</v>
      </c>
      <c r="H109" s="62"/>
      <c r="I109" s="71"/>
      <c r="J109" s="71"/>
      <c r="K109" s="28" t="s">
        <v>326</v>
      </c>
      <c r="L109" s="28"/>
      <c r="M109" s="11">
        <f t="shared" si="3"/>
        <v>11</v>
      </c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</row>
    <row r="110" spans="1:56" s="87" customFormat="1" ht="12" customHeight="1">
      <c r="A110" s="10">
        <v>14</v>
      </c>
      <c r="B110" s="42" t="s">
        <v>55</v>
      </c>
      <c r="C110" s="28">
        <v>2</v>
      </c>
      <c r="D110" s="28">
        <v>1</v>
      </c>
      <c r="E110" s="50"/>
      <c r="F110" s="50"/>
      <c r="G110" s="62"/>
      <c r="H110" s="62"/>
      <c r="I110" s="71"/>
      <c r="J110" s="71"/>
      <c r="K110" s="28">
        <v>0</v>
      </c>
      <c r="L110" s="28"/>
      <c r="M110" s="11">
        <f t="shared" si="3"/>
        <v>3</v>
      </c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</row>
    <row r="111" spans="1:56" s="12" customFormat="1" ht="12" customHeight="1">
      <c r="A111" s="101">
        <v>15</v>
      </c>
      <c r="B111" s="88" t="s">
        <v>38</v>
      </c>
      <c r="C111" s="89">
        <v>18</v>
      </c>
      <c r="D111" s="89">
        <v>3</v>
      </c>
      <c r="E111" s="84">
        <v>15</v>
      </c>
      <c r="F111" s="84"/>
      <c r="G111" s="84">
        <v>18</v>
      </c>
      <c r="H111" s="84">
        <v>4</v>
      </c>
      <c r="I111" s="84">
        <v>12</v>
      </c>
      <c r="J111" s="84"/>
      <c r="K111" s="84"/>
      <c r="L111" s="84"/>
      <c r="M111" s="86">
        <f t="shared" si="3"/>
        <v>70</v>
      </c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</row>
    <row r="112" spans="1:56" s="87" customFormat="1" ht="12" customHeight="1">
      <c r="A112" s="101">
        <v>16</v>
      </c>
      <c r="B112" s="85" t="s">
        <v>317</v>
      </c>
      <c r="C112" s="84">
        <v>25</v>
      </c>
      <c r="D112" s="84">
        <v>5</v>
      </c>
      <c r="E112" s="84">
        <v>25</v>
      </c>
      <c r="F112" s="84">
        <v>5</v>
      </c>
      <c r="G112" s="84"/>
      <c r="H112" s="84"/>
      <c r="I112" s="84"/>
      <c r="J112" s="84"/>
      <c r="K112" s="84"/>
      <c r="L112" s="84"/>
      <c r="M112" s="86">
        <f t="shared" si="3"/>
        <v>60</v>
      </c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</row>
    <row r="113" spans="1:56" s="87" customFormat="1" ht="12" customHeight="1">
      <c r="A113" s="101">
        <v>17</v>
      </c>
      <c r="B113" s="88" t="s">
        <v>39</v>
      </c>
      <c r="C113" s="89">
        <v>15</v>
      </c>
      <c r="D113" s="89">
        <v>4</v>
      </c>
      <c r="E113" s="84">
        <v>15</v>
      </c>
      <c r="F113" s="90">
        <v>3</v>
      </c>
      <c r="G113" s="84">
        <v>18</v>
      </c>
      <c r="H113" s="84">
        <v>5</v>
      </c>
      <c r="I113" s="84"/>
      <c r="J113" s="84"/>
      <c r="K113" s="84"/>
      <c r="L113" s="84"/>
      <c r="M113" s="86">
        <f>SUM(C113:L113)-F113</f>
        <v>57</v>
      </c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</row>
    <row r="114" spans="1:56" s="87" customFormat="1" ht="12" customHeight="1">
      <c r="A114" s="101">
        <v>18</v>
      </c>
      <c r="B114" s="85" t="s">
        <v>94</v>
      </c>
      <c r="C114" s="84">
        <v>15</v>
      </c>
      <c r="D114" s="84">
        <v>3</v>
      </c>
      <c r="E114" s="84">
        <v>12</v>
      </c>
      <c r="F114" s="84"/>
      <c r="G114" s="84">
        <v>8</v>
      </c>
      <c r="H114" s="84"/>
      <c r="I114" s="84">
        <v>15</v>
      </c>
      <c r="J114" s="84">
        <v>3</v>
      </c>
      <c r="K114" s="84"/>
      <c r="L114" s="84"/>
      <c r="M114" s="86">
        <f aca="true" t="shared" si="4" ref="M114:M145">SUM(C114:L114)</f>
        <v>56</v>
      </c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  <c r="BD114" s="98"/>
    </row>
    <row r="115" spans="1:56" s="87" customFormat="1" ht="12" customHeight="1">
      <c r="A115" s="101">
        <v>19</v>
      </c>
      <c r="B115" s="85" t="s">
        <v>318</v>
      </c>
      <c r="C115" s="84">
        <v>18</v>
      </c>
      <c r="D115" s="84">
        <v>4</v>
      </c>
      <c r="E115" s="84">
        <v>18</v>
      </c>
      <c r="F115" s="84">
        <v>4</v>
      </c>
      <c r="G115" s="84"/>
      <c r="H115" s="84"/>
      <c r="I115" s="84"/>
      <c r="J115" s="84"/>
      <c r="K115" s="84"/>
      <c r="L115" s="84"/>
      <c r="M115" s="86">
        <f t="shared" si="4"/>
        <v>44</v>
      </c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  <c r="BD115" s="98"/>
    </row>
    <row r="116" spans="1:56" s="87" customFormat="1" ht="12" customHeight="1">
      <c r="A116" s="101">
        <v>20</v>
      </c>
      <c r="B116" s="85" t="s">
        <v>185</v>
      </c>
      <c r="C116" s="84">
        <v>15</v>
      </c>
      <c r="D116" s="84"/>
      <c r="E116" s="84">
        <v>10</v>
      </c>
      <c r="F116" s="84"/>
      <c r="G116" s="84">
        <v>18</v>
      </c>
      <c r="H116" s="84"/>
      <c r="I116" s="84"/>
      <c r="J116" s="84"/>
      <c r="K116" s="84"/>
      <c r="L116" s="84"/>
      <c r="M116" s="86">
        <f t="shared" si="4"/>
        <v>43</v>
      </c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  <c r="BD116" s="98"/>
    </row>
    <row r="117" spans="1:56" s="87" customFormat="1" ht="12" customHeight="1">
      <c r="A117" s="101">
        <v>21</v>
      </c>
      <c r="B117" s="85" t="s">
        <v>140</v>
      </c>
      <c r="C117" s="84">
        <v>15</v>
      </c>
      <c r="D117" s="84"/>
      <c r="E117" s="84">
        <v>8</v>
      </c>
      <c r="F117" s="84"/>
      <c r="G117" s="84">
        <v>2</v>
      </c>
      <c r="H117" s="84"/>
      <c r="I117" s="84">
        <v>15</v>
      </c>
      <c r="J117" s="84"/>
      <c r="K117" s="84"/>
      <c r="L117" s="84"/>
      <c r="M117" s="86">
        <f t="shared" si="4"/>
        <v>40</v>
      </c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</row>
    <row r="118" spans="1:56" s="12" customFormat="1" ht="12" customHeight="1">
      <c r="A118" s="101">
        <v>22</v>
      </c>
      <c r="B118" s="85" t="s">
        <v>139</v>
      </c>
      <c r="C118" s="84">
        <v>18</v>
      </c>
      <c r="D118" s="84"/>
      <c r="E118" s="84">
        <v>18</v>
      </c>
      <c r="F118" s="84"/>
      <c r="G118" s="84"/>
      <c r="H118" s="84"/>
      <c r="I118" s="84"/>
      <c r="J118" s="84"/>
      <c r="K118" s="84"/>
      <c r="L118" s="84"/>
      <c r="M118" s="86">
        <f t="shared" si="4"/>
        <v>36</v>
      </c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</row>
    <row r="119" spans="1:56" s="87" customFormat="1" ht="12" customHeight="1">
      <c r="A119" s="101">
        <v>23</v>
      </c>
      <c r="B119" s="85" t="s">
        <v>142</v>
      </c>
      <c r="C119" s="84">
        <v>10</v>
      </c>
      <c r="D119" s="84"/>
      <c r="E119" s="84">
        <v>18</v>
      </c>
      <c r="F119" s="84"/>
      <c r="G119" s="84">
        <v>8</v>
      </c>
      <c r="H119" s="84"/>
      <c r="I119" s="84"/>
      <c r="J119" s="84"/>
      <c r="K119" s="84"/>
      <c r="L119" s="84"/>
      <c r="M119" s="86">
        <f t="shared" si="4"/>
        <v>36</v>
      </c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  <c r="BD119" s="98"/>
    </row>
    <row r="120" spans="1:56" s="12" customFormat="1" ht="12" customHeight="1">
      <c r="A120" s="101">
        <v>24</v>
      </c>
      <c r="B120" s="85" t="s">
        <v>214</v>
      </c>
      <c r="C120" s="84">
        <v>25</v>
      </c>
      <c r="D120" s="84">
        <v>5</v>
      </c>
      <c r="E120" s="84"/>
      <c r="F120" s="84"/>
      <c r="G120" s="84"/>
      <c r="H120" s="84"/>
      <c r="I120" s="84"/>
      <c r="J120" s="84"/>
      <c r="K120" s="84"/>
      <c r="L120" s="84"/>
      <c r="M120" s="86">
        <f t="shared" si="4"/>
        <v>30</v>
      </c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  <c r="BD120" s="98"/>
    </row>
    <row r="121" spans="1:56" s="87" customFormat="1" ht="12" customHeight="1">
      <c r="A121" s="101">
        <v>25</v>
      </c>
      <c r="B121" s="85" t="s">
        <v>238</v>
      </c>
      <c r="C121" s="84">
        <v>25</v>
      </c>
      <c r="D121" s="84">
        <v>5</v>
      </c>
      <c r="E121" s="84"/>
      <c r="F121" s="84"/>
      <c r="G121" s="84"/>
      <c r="H121" s="84"/>
      <c r="I121" s="84"/>
      <c r="J121" s="84"/>
      <c r="K121" s="84"/>
      <c r="L121" s="84"/>
      <c r="M121" s="86">
        <f t="shared" si="4"/>
        <v>30</v>
      </c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  <c r="BD121" s="98"/>
    </row>
    <row r="122" spans="1:56" s="87" customFormat="1" ht="12" customHeight="1">
      <c r="A122" s="101">
        <v>26</v>
      </c>
      <c r="B122" s="85" t="s">
        <v>275</v>
      </c>
      <c r="C122" s="84">
        <v>25</v>
      </c>
      <c r="D122" s="84"/>
      <c r="E122" s="84">
        <v>4</v>
      </c>
      <c r="F122" s="84"/>
      <c r="G122" s="84"/>
      <c r="H122" s="84"/>
      <c r="I122" s="84"/>
      <c r="J122" s="84"/>
      <c r="K122" s="84"/>
      <c r="L122" s="84"/>
      <c r="M122" s="86">
        <f t="shared" si="4"/>
        <v>29</v>
      </c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</row>
    <row r="123" spans="1:56" s="87" customFormat="1" ht="12" customHeight="1">
      <c r="A123" s="101">
        <v>27</v>
      </c>
      <c r="B123" s="85" t="s">
        <v>145</v>
      </c>
      <c r="C123" s="84">
        <v>4</v>
      </c>
      <c r="D123" s="84"/>
      <c r="E123" s="84">
        <v>12</v>
      </c>
      <c r="F123" s="84"/>
      <c r="G123" s="84">
        <v>12</v>
      </c>
      <c r="H123" s="84">
        <v>1</v>
      </c>
      <c r="I123" s="84"/>
      <c r="J123" s="84"/>
      <c r="K123" s="84"/>
      <c r="L123" s="84"/>
      <c r="M123" s="86">
        <f t="shared" si="4"/>
        <v>29</v>
      </c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</row>
    <row r="124" spans="1:56" s="87" customFormat="1" ht="12" customHeight="1">
      <c r="A124" s="101">
        <v>28</v>
      </c>
      <c r="B124" s="85" t="s">
        <v>89</v>
      </c>
      <c r="C124" s="84">
        <v>10</v>
      </c>
      <c r="D124" s="84"/>
      <c r="E124" s="84">
        <v>15</v>
      </c>
      <c r="F124" s="84">
        <v>2</v>
      </c>
      <c r="G124" s="84"/>
      <c r="H124" s="84"/>
      <c r="I124" s="84"/>
      <c r="J124" s="84"/>
      <c r="K124" s="84"/>
      <c r="L124" s="84"/>
      <c r="M124" s="86">
        <f t="shared" si="4"/>
        <v>27</v>
      </c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</row>
    <row r="125" spans="1:56" s="87" customFormat="1" ht="12" customHeight="1">
      <c r="A125" s="101">
        <v>29</v>
      </c>
      <c r="B125" s="88" t="s">
        <v>42</v>
      </c>
      <c r="C125" s="89">
        <v>8</v>
      </c>
      <c r="D125" s="89">
        <v>1</v>
      </c>
      <c r="E125" s="84">
        <v>15</v>
      </c>
      <c r="F125" s="84">
        <v>3</v>
      </c>
      <c r="G125" s="84"/>
      <c r="H125" s="84"/>
      <c r="I125" s="90"/>
      <c r="J125" s="90"/>
      <c r="K125" s="84"/>
      <c r="L125" s="84"/>
      <c r="M125" s="86">
        <f t="shared" si="4"/>
        <v>27</v>
      </c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</row>
    <row r="126" spans="1:56" s="87" customFormat="1" ht="12" customHeight="1">
      <c r="A126" s="101">
        <v>30</v>
      </c>
      <c r="B126" s="85" t="s">
        <v>161</v>
      </c>
      <c r="C126" s="84">
        <v>25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6">
        <f t="shared" si="4"/>
        <v>25</v>
      </c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</row>
    <row r="127" spans="1:56" s="87" customFormat="1" ht="12" customHeight="1">
      <c r="A127" s="101">
        <v>31</v>
      </c>
      <c r="B127" s="85" t="s">
        <v>239</v>
      </c>
      <c r="C127" s="84">
        <v>18</v>
      </c>
      <c r="D127" s="84">
        <v>4</v>
      </c>
      <c r="E127" s="84"/>
      <c r="F127" s="84"/>
      <c r="G127" s="84"/>
      <c r="H127" s="84"/>
      <c r="I127" s="84"/>
      <c r="J127" s="84"/>
      <c r="K127" s="84"/>
      <c r="L127" s="84"/>
      <c r="M127" s="86">
        <f t="shared" si="4"/>
        <v>22</v>
      </c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</row>
    <row r="128" spans="1:56" s="87" customFormat="1" ht="12" customHeight="1">
      <c r="A128" s="101">
        <v>32</v>
      </c>
      <c r="B128" s="85" t="s">
        <v>87</v>
      </c>
      <c r="C128" s="84">
        <v>18</v>
      </c>
      <c r="D128" s="84"/>
      <c r="E128" s="84"/>
      <c r="F128" s="84"/>
      <c r="G128" s="84"/>
      <c r="H128" s="84"/>
      <c r="I128" s="84"/>
      <c r="J128" s="84"/>
      <c r="K128" s="84"/>
      <c r="L128" s="84"/>
      <c r="M128" s="86">
        <f t="shared" si="4"/>
        <v>18</v>
      </c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  <c r="BD128" s="98"/>
    </row>
    <row r="129" spans="1:56" s="87" customFormat="1" ht="12" customHeight="1">
      <c r="A129" s="101">
        <v>33</v>
      </c>
      <c r="B129" s="85" t="s">
        <v>276</v>
      </c>
      <c r="C129" s="84">
        <v>12</v>
      </c>
      <c r="D129" s="84"/>
      <c r="E129" s="84">
        <v>6</v>
      </c>
      <c r="F129" s="84"/>
      <c r="G129" s="84"/>
      <c r="H129" s="84"/>
      <c r="I129" s="84"/>
      <c r="J129" s="84"/>
      <c r="K129" s="84"/>
      <c r="L129" s="84"/>
      <c r="M129" s="86">
        <f t="shared" si="4"/>
        <v>18</v>
      </c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  <c r="BD129" s="98"/>
    </row>
    <row r="130" spans="1:56" s="87" customFormat="1" ht="12" customHeight="1">
      <c r="A130" s="101">
        <v>34</v>
      </c>
      <c r="B130" s="85" t="s">
        <v>282</v>
      </c>
      <c r="C130" s="84">
        <v>15</v>
      </c>
      <c r="D130" s="84">
        <v>3</v>
      </c>
      <c r="E130" s="84"/>
      <c r="F130" s="84"/>
      <c r="G130" s="84"/>
      <c r="H130" s="84"/>
      <c r="I130" s="84"/>
      <c r="J130" s="84"/>
      <c r="K130" s="84"/>
      <c r="L130" s="84"/>
      <c r="M130" s="86">
        <f t="shared" si="4"/>
        <v>18</v>
      </c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</row>
    <row r="131" spans="1:56" s="87" customFormat="1" ht="12" customHeight="1">
      <c r="A131" s="101">
        <v>35</v>
      </c>
      <c r="B131" s="85" t="s">
        <v>31</v>
      </c>
      <c r="C131" s="84">
        <v>15</v>
      </c>
      <c r="D131" s="84"/>
      <c r="E131" s="84">
        <v>2</v>
      </c>
      <c r="F131" s="84"/>
      <c r="G131" s="84"/>
      <c r="H131" s="84"/>
      <c r="I131" s="84"/>
      <c r="J131" s="84"/>
      <c r="K131" s="84"/>
      <c r="L131" s="84"/>
      <c r="M131" s="86">
        <f t="shared" si="4"/>
        <v>17</v>
      </c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</row>
    <row r="132" spans="1:56" s="12" customFormat="1" ht="12" customHeight="1">
      <c r="A132" s="101">
        <v>36</v>
      </c>
      <c r="B132" s="85" t="s">
        <v>90</v>
      </c>
      <c r="C132" s="84">
        <v>8</v>
      </c>
      <c r="D132" s="84"/>
      <c r="E132" s="84">
        <v>8</v>
      </c>
      <c r="F132" s="84">
        <v>1</v>
      </c>
      <c r="G132" s="84"/>
      <c r="H132" s="84"/>
      <c r="I132" s="84"/>
      <c r="J132" s="84"/>
      <c r="K132" s="84"/>
      <c r="L132" s="84"/>
      <c r="M132" s="86">
        <f t="shared" si="4"/>
        <v>17</v>
      </c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  <c r="BD132" s="98"/>
    </row>
    <row r="133" spans="1:56" s="12" customFormat="1" ht="12" customHeight="1">
      <c r="A133" s="101">
        <v>37</v>
      </c>
      <c r="B133" s="85" t="s">
        <v>319</v>
      </c>
      <c r="C133" s="84">
        <v>8</v>
      </c>
      <c r="D133" s="84"/>
      <c r="E133" s="84">
        <v>8</v>
      </c>
      <c r="F133" s="84">
        <v>1</v>
      </c>
      <c r="G133" s="84"/>
      <c r="H133" s="84"/>
      <c r="I133" s="84"/>
      <c r="J133" s="84"/>
      <c r="K133" s="84"/>
      <c r="L133" s="84"/>
      <c r="M133" s="86">
        <f t="shared" si="4"/>
        <v>17</v>
      </c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</row>
    <row r="134" spans="1:56" s="87" customFormat="1" ht="12" customHeight="1">
      <c r="A134" s="101">
        <v>38</v>
      </c>
      <c r="B134" s="85" t="s">
        <v>186</v>
      </c>
      <c r="C134" s="84">
        <v>6</v>
      </c>
      <c r="D134" s="84"/>
      <c r="E134" s="84">
        <v>10</v>
      </c>
      <c r="F134" s="84"/>
      <c r="G134" s="84"/>
      <c r="H134" s="84"/>
      <c r="I134" s="84"/>
      <c r="J134" s="84"/>
      <c r="K134" s="84"/>
      <c r="L134" s="84"/>
      <c r="M134" s="86">
        <f t="shared" si="4"/>
        <v>16</v>
      </c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</row>
    <row r="135" spans="1:56" s="87" customFormat="1" ht="12" customHeight="1">
      <c r="A135" s="101">
        <v>39</v>
      </c>
      <c r="B135" s="85" t="s">
        <v>189</v>
      </c>
      <c r="C135" s="84">
        <v>1</v>
      </c>
      <c r="D135" s="84"/>
      <c r="E135" s="84">
        <v>15</v>
      </c>
      <c r="F135" s="84"/>
      <c r="G135" s="84"/>
      <c r="H135" s="84"/>
      <c r="I135" s="84"/>
      <c r="J135" s="84"/>
      <c r="K135" s="84"/>
      <c r="L135" s="84"/>
      <c r="M135" s="86">
        <f t="shared" si="4"/>
        <v>16</v>
      </c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  <c r="BD135" s="98"/>
    </row>
    <row r="136" spans="1:56" s="87" customFormat="1" ht="12" customHeight="1">
      <c r="A136" s="101">
        <v>40</v>
      </c>
      <c r="B136" s="85" t="s">
        <v>143</v>
      </c>
      <c r="C136" s="84">
        <v>8</v>
      </c>
      <c r="D136" s="84"/>
      <c r="E136" s="84">
        <v>4</v>
      </c>
      <c r="F136" s="84"/>
      <c r="G136" s="84">
        <v>4</v>
      </c>
      <c r="H136" s="84"/>
      <c r="I136" s="84"/>
      <c r="J136" s="84"/>
      <c r="K136" s="84"/>
      <c r="L136" s="84"/>
      <c r="M136" s="86">
        <f t="shared" si="4"/>
        <v>16</v>
      </c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  <c r="BD136" s="98"/>
    </row>
    <row r="137" spans="1:56" s="87" customFormat="1" ht="12" customHeight="1">
      <c r="A137" s="101">
        <v>41</v>
      </c>
      <c r="B137" s="85" t="s">
        <v>277</v>
      </c>
      <c r="C137" s="84">
        <v>8</v>
      </c>
      <c r="D137" s="84"/>
      <c r="E137" s="84">
        <v>8</v>
      </c>
      <c r="F137" s="84"/>
      <c r="G137" s="84"/>
      <c r="H137" s="84"/>
      <c r="I137" s="84"/>
      <c r="J137" s="84"/>
      <c r="K137" s="84"/>
      <c r="L137" s="84"/>
      <c r="M137" s="86">
        <f t="shared" si="4"/>
        <v>16</v>
      </c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</row>
    <row r="138" spans="1:56" s="87" customFormat="1" ht="12" customHeight="1">
      <c r="A138" s="101">
        <v>42</v>
      </c>
      <c r="B138" s="88" t="s">
        <v>45</v>
      </c>
      <c r="C138" s="89">
        <v>2</v>
      </c>
      <c r="D138" s="89"/>
      <c r="E138" s="84">
        <v>10</v>
      </c>
      <c r="F138" s="84">
        <v>1</v>
      </c>
      <c r="G138" s="84"/>
      <c r="H138" s="84"/>
      <c r="I138" s="84"/>
      <c r="J138" s="84"/>
      <c r="K138" s="84"/>
      <c r="L138" s="84"/>
      <c r="M138" s="86">
        <f t="shared" si="4"/>
        <v>13</v>
      </c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</row>
    <row r="139" spans="1:56" s="12" customFormat="1" ht="12" customHeight="1">
      <c r="A139" s="101">
        <v>43</v>
      </c>
      <c r="B139" s="85" t="s">
        <v>88</v>
      </c>
      <c r="C139" s="84">
        <v>12</v>
      </c>
      <c r="D139" s="84"/>
      <c r="E139" s="84"/>
      <c r="F139" s="84"/>
      <c r="G139" s="84"/>
      <c r="H139" s="84"/>
      <c r="I139" s="84"/>
      <c r="J139" s="84"/>
      <c r="K139" s="84"/>
      <c r="L139" s="84"/>
      <c r="M139" s="86">
        <f t="shared" si="4"/>
        <v>12</v>
      </c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  <c r="BD139" s="98"/>
    </row>
    <row r="140" spans="1:56" s="12" customFormat="1" ht="12" customHeight="1">
      <c r="A140" s="101">
        <v>44</v>
      </c>
      <c r="B140" s="85" t="s">
        <v>141</v>
      </c>
      <c r="C140" s="84">
        <v>12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6">
        <f t="shared" si="4"/>
        <v>12</v>
      </c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</row>
    <row r="141" spans="1:56" s="87" customFormat="1" ht="12" customHeight="1">
      <c r="A141" s="101">
        <v>45</v>
      </c>
      <c r="B141" s="85" t="s">
        <v>163</v>
      </c>
      <c r="C141" s="84">
        <v>12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6">
        <f t="shared" si="4"/>
        <v>12</v>
      </c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  <c r="BD141" s="98"/>
    </row>
    <row r="142" spans="1:56" s="87" customFormat="1" ht="12" customHeight="1">
      <c r="A142" s="101">
        <v>46</v>
      </c>
      <c r="B142" s="85" t="s">
        <v>165</v>
      </c>
      <c r="C142" s="84">
        <v>8</v>
      </c>
      <c r="D142" s="84"/>
      <c r="E142" s="84">
        <v>4</v>
      </c>
      <c r="F142" s="84"/>
      <c r="G142" s="84"/>
      <c r="H142" s="84"/>
      <c r="I142" s="84"/>
      <c r="J142" s="84"/>
      <c r="K142" s="84"/>
      <c r="L142" s="84"/>
      <c r="M142" s="86">
        <f t="shared" si="4"/>
        <v>12</v>
      </c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  <c r="BD142" s="98"/>
    </row>
    <row r="143" spans="1:56" s="87" customFormat="1" ht="12" customHeight="1">
      <c r="A143" s="101">
        <v>47</v>
      </c>
      <c r="B143" s="85" t="s">
        <v>240</v>
      </c>
      <c r="C143" s="84">
        <v>10</v>
      </c>
      <c r="D143" s="84">
        <v>1</v>
      </c>
      <c r="E143" s="84"/>
      <c r="F143" s="84"/>
      <c r="G143" s="84"/>
      <c r="H143" s="84"/>
      <c r="I143" s="84"/>
      <c r="J143" s="84"/>
      <c r="K143" s="84"/>
      <c r="L143" s="84"/>
      <c r="M143" s="86">
        <f t="shared" si="4"/>
        <v>11</v>
      </c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</row>
    <row r="144" spans="1:56" s="12" customFormat="1" ht="12" customHeight="1">
      <c r="A144" s="101">
        <v>48</v>
      </c>
      <c r="B144" s="88" t="s">
        <v>41</v>
      </c>
      <c r="C144" s="89">
        <v>10</v>
      </c>
      <c r="D144" s="89"/>
      <c r="E144" s="84"/>
      <c r="F144" s="84"/>
      <c r="G144" s="84"/>
      <c r="H144" s="84"/>
      <c r="I144" s="84"/>
      <c r="J144" s="84"/>
      <c r="K144" s="84"/>
      <c r="L144" s="84"/>
      <c r="M144" s="86">
        <f t="shared" si="4"/>
        <v>10</v>
      </c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  <c r="BD144" s="98"/>
    </row>
    <row r="145" spans="1:56" s="87" customFormat="1" ht="12" customHeight="1">
      <c r="A145" s="101">
        <v>49</v>
      </c>
      <c r="B145" s="85" t="s">
        <v>311</v>
      </c>
      <c r="C145" s="84">
        <v>10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6">
        <f t="shared" si="4"/>
        <v>10</v>
      </c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</row>
    <row r="146" spans="1:56" s="87" customFormat="1" ht="12" customHeight="1">
      <c r="A146" s="101">
        <v>50</v>
      </c>
      <c r="B146" s="88" t="s">
        <v>43</v>
      </c>
      <c r="C146" s="89">
        <v>6</v>
      </c>
      <c r="D146" s="89"/>
      <c r="E146" s="84"/>
      <c r="F146" s="84"/>
      <c r="G146" s="84"/>
      <c r="H146" s="84"/>
      <c r="I146" s="84"/>
      <c r="J146" s="84"/>
      <c r="K146" s="84"/>
      <c r="L146" s="84"/>
      <c r="M146" s="86">
        <f aca="true" t="shared" si="5" ref="M146:M173">SUM(C146:L146)</f>
        <v>6</v>
      </c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</row>
    <row r="147" spans="1:56" s="87" customFormat="1" ht="12" customHeight="1">
      <c r="A147" s="101">
        <v>51</v>
      </c>
      <c r="B147" s="85" t="s">
        <v>91</v>
      </c>
      <c r="C147" s="84">
        <v>6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6">
        <f t="shared" si="5"/>
        <v>6</v>
      </c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  <c r="BD147" s="98"/>
    </row>
    <row r="148" spans="1:56" s="87" customFormat="1" ht="12" customHeight="1">
      <c r="A148" s="101">
        <v>52</v>
      </c>
      <c r="B148" s="85" t="s">
        <v>166</v>
      </c>
      <c r="C148" s="84">
        <v>6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6">
        <f t="shared" si="5"/>
        <v>6</v>
      </c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</row>
    <row r="149" spans="1:56" s="87" customFormat="1" ht="12" customHeight="1">
      <c r="A149" s="101">
        <v>53</v>
      </c>
      <c r="B149" s="85" t="s">
        <v>147</v>
      </c>
      <c r="C149" s="84">
        <v>6</v>
      </c>
      <c r="D149" s="84"/>
      <c r="E149" s="84"/>
      <c r="F149" s="84"/>
      <c r="G149" s="84"/>
      <c r="H149" s="84"/>
      <c r="I149" s="84"/>
      <c r="J149" s="84"/>
      <c r="K149" s="84"/>
      <c r="L149" s="84"/>
      <c r="M149" s="86">
        <f t="shared" si="5"/>
        <v>6</v>
      </c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  <c r="BD149" s="98"/>
    </row>
    <row r="150" spans="1:56" s="87" customFormat="1" ht="12" customHeight="1">
      <c r="A150" s="101">
        <v>54</v>
      </c>
      <c r="B150" s="85" t="s">
        <v>103</v>
      </c>
      <c r="C150" s="84">
        <v>6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6">
        <f t="shared" si="5"/>
        <v>6</v>
      </c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  <c r="BD150" s="98"/>
    </row>
    <row r="151" spans="1:56" s="87" customFormat="1" ht="12" customHeight="1">
      <c r="A151" s="101">
        <v>55</v>
      </c>
      <c r="B151" s="85" t="s">
        <v>241</v>
      </c>
      <c r="C151" s="84">
        <v>6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6">
        <f t="shared" si="5"/>
        <v>6</v>
      </c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</row>
    <row r="152" spans="1:56" s="87" customFormat="1" ht="12" customHeight="1">
      <c r="A152" s="101">
        <v>56</v>
      </c>
      <c r="B152" s="85" t="s">
        <v>295</v>
      </c>
      <c r="C152" s="84">
        <v>6</v>
      </c>
      <c r="D152" s="84"/>
      <c r="E152" s="84"/>
      <c r="F152" s="84"/>
      <c r="G152" s="84"/>
      <c r="H152" s="84"/>
      <c r="I152" s="84"/>
      <c r="J152" s="84"/>
      <c r="K152" s="84"/>
      <c r="L152" s="84"/>
      <c r="M152" s="86">
        <f t="shared" si="5"/>
        <v>6</v>
      </c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  <c r="BD152" s="98"/>
    </row>
    <row r="153" spans="1:56" s="87" customFormat="1" ht="12" customHeight="1">
      <c r="A153" s="101">
        <v>57</v>
      </c>
      <c r="B153" s="85" t="s">
        <v>197</v>
      </c>
      <c r="C153" s="84">
        <v>6</v>
      </c>
      <c r="D153" s="84"/>
      <c r="E153" s="84"/>
      <c r="F153" s="84"/>
      <c r="G153" s="84"/>
      <c r="H153" s="84"/>
      <c r="I153" s="84"/>
      <c r="J153" s="84"/>
      <c r="K153" s="84"/>
      <c r="L153" s="84"/>
      <c r="M153" s="86">
        <f t="shared" si="5"/>
        <v>6</v>
      </c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</row>
    <row r="154" spans="1:56" s="87" customFormat="1" ht="12" customHeight="1">
      <c r="A154" s="101">
        <v>58</v>
      </c>
      <c r="B154" s="85" t="s">
        <v>92</v>
      </c>
      <c r="C154" s="84">
        <v>4</v>
      </c>
      <c r="D154" s="84"/>
      <c r="E154" s="84"/>
      <c r="F154" s="84"/>
      <c r="G154" s="84"/>
      <c r="H154" s="84"/>
      <c r="I154" s="84"/>
      <c r="J154" s="84"/>
      <c r="K154" s="84"/>
      <c r="L154" s="84"/>
      <c r="M154" s="86">
        <f t="shared" si="5"/>
        <v>4</v>
      </c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  <c r="BD154" s="98"/>
    </row>
    <row r="155" spans="1:56" s="87" customFormat="1" ht="12" customHeight="1">
      <c r="A155" s="101">
        <v>59</v>
      </c>
      <c r="B155" s="85" t="s">
        <v>187</v>
      </c>
      <c r="C155" s="84">
        <v>4</v>
      </c>
      <c r="D155" s="84"/>
      <c r="E155" s="84"/>
      <c r="F155" s="84"/>
      <c r="G155" s="84"/>
      <c r="H155" s="84"/>
      <c r="I155" s="84"/>
      <c r="J155" s="84"/>
      <c r="K155" s="84"/>
      <c r="L155" s="84"/>
      <c r="M155" s="86">
        <f t="shared" si="5"/>
        <v>4</v>
      </c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  <c r="BD155" s="98"/>
    </row>
    <row r="156" spans="1:56" s="87" customFormat="1" ht="12" customHeight="1">
      <c r="A156" s="101">
        <v>60</v>
      </c>
      <c r="B156" s="85" t="s">
        <v>203</v>
      </c>
      <c r="C156" s="84">
        <v>4</v>
      </c>
      <c r="D156" s="84"/>
      <c r="E156" s="84"/>
      <c r="F156" s="84"/>
      <c r="G156" s="84"/>
      <c r="H156" s="84"/>
      <c r="I156" s="84"/>
      <c r="J156" s="84"/>
      <c r="K156" s="84"/>
      <c r="L156" s="84"/>
      <c r="M156" s="86">
        <f t="shared" si="5"/>
        <v>4</v>
      </c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  <c r="BD156" s="98"/>
    </row>
    <row r="157" spans="1:56" s="87" customFormat="1" ht="12" customHeight="1">
      <c r="A157" s="101">
        <v>61</v>
      </c>
      <c r="B157" s="85" t="s">
        <v>217</v>
      </c>
      <c r="C157" s="84">
        <v>4</v>
      </c>
      <c r="D157" s="84"/>
      <c r="E157" s="84"/>
      <c r="F157" s="84"/>
      <c r="G157" s="84"/>
      <c r="H157" s="84"/>
      <c r="I157" s="84"/>
      <c r="J157" s="84"/>
      <c r="K157" s="84"/>
      <c r="L157" s="84"/>
      <c r="M157" s="86">
        <f t="shared" si="5"/>
        <v>4</v>
      </c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  <c r="BD157" s="98"/>
    </row>
    <row r="158" spans="1:56" s="12" customFormat="1" ht="12" customHeight="1">
      <c r="A158" s="101">
        <v>62</v>
      </c>
      <c r="B158" s="85" t="s">
        <v>296</v>
      </c>
      <c r="C158" s="84">
        <v>4</v>
      </c>
      <c r="D158" s="84"/>
      <c r="E158" s="84"/>
      <c r="F158" s="84"/>
      <c r="G158" s="84"/>
      <c r="H158" s="84"/>
      <c r="I158" s="84"/>
      <c r="J158" s="84"/>
      <c r="K158" s="84"/>
      <c r="L158" s="84"/>
      <c r="M158" s="86">
        <f t="shared" si="5"/>
        <v>4</v>
      </c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  <c r="BD158" s="98"/>
    </row>
    <row r="159" spans="1:56" s="87" customFormat="1" ht="12" customHeight="1">
      <c r="A159" s="101">
        <v>63</v>
      </c>
      <c r="B159" s="85" t="s">
        <v>146</v>
      </c>
      <c r="C159" s="84">
        <v>2</v>
      </c>
      <c r="D159" s="84"/>
      <c r="E159" s="84"/>
      <c r="F159" s="84"/>
      <c r="G159" s="84"/>
      <c r="H159" s="84"/>
      <c r="I159" s="84"/>
      <c r="J159" s="84"/>
      <c r="K159" s="84"/>
      <c r="L159" s="84"/>
      <c r="M159" s="86">
        <f t="shared" si="5"/>
        <v>2</v>
      </c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  <c r="BD159" s="98"/>
    </row>
    <row r="160" spans="1:56" s="87" customFormat="1" ht="12" customHeight="1">
      <c r="A160" s="101">
        <v>64</v>
      </c>
      <c r="B160" s="85" t="s">
        <v>168</v>
      </c>
      <c r="C160" s="84">
        <v>2</v>
      </c>
      <c r="D160" s="84"/>
      <c r="E160" s="84"/>
      <c r="F160" s="84"/>
      <c r="G160" s="84"/>
      <c r="H160" s="84"/>
      <c r="I160" s="84"/>
      <c r="J160" s="84"/>
      <c r="K160" s="84"/>
      <c r="L160" s="84"/>
      <c r="M160" s="86">
        <f t="shared" si="5"/>
        <v>2</v>
      </c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  <c r="BD160" s="98"/>
    </row>
    <row r="161" spans="1:56" s="87" customFormat="1" ht="12" customHeight="1">
      <c r="A161" s="101">
        <v>65</v>
      </c>
      <c r="B161" s="85" t="s">
        <v>188</v>
      </c>
      <c r="C161" s="84">
        <v>2</v>
      </c>
      <c r="D161" s="84"/>
      <c r="E161" s="84"/>
      <c r="F161" s="84"/>
      <c r="G161" s="84"/>
      <c r="H161" s="84"/>
      <c r="I161" s="84"/>
      <c r="J161" s="84"/>
      <c r="K161" s="84"/>
      <c r="L161" s="84"/>
      <c r="M161" s="86">
        <f t="shared" si="5"/>
        <v>2</v>
      </c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</row>
    <row r="162" spans="1:56" s="87" customFormat="1" ht="12" customHeight="1">
      <c r="A162" s="101">
        <v>66</v>
      </c>
      <c r="B162" s="85" t="s">
        <v>204</v>
      </c>
      <c r="C162" s="84">
        <v>2</v>
      </c>
      <c r="D162" s="84"/>
      <c r="E162" s="84"/>
      <c r="F162" s="84"/>
      <c r="G162" s="84"/>
      <c r="H162" s="84"/>
      <c r="I162" s="84"/>
      <c r="J162" s="84"/>
      <c r="K162" s="84"/>
      <c r="L162" s="84"/>
      <c r="M162" s="86">
        <f t="shared" si="5"/>
        <v>2</v>
      </c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</row>
    <row r="163" spans="1:56" s="87" customFormat="1" ht="12" customHeight="1">
      <c r="A163" s="101">
        <v>67</v>
      </c>
      <c r="B163" s="85" t="s">
        <v>63</v>
      </c>
      <c r="C163" s="84">
        <v>2</v>
      </c>
      <c r="D163" s="84"/>
      <c r="E163" s="84"/>
      <c r="F163" s="84"/>
      <c r="G163" s="84"/>
      <c r="H163" s="84"/>
      <c r="I163" s="84"/>
      <c r="J163" s="84"/>
      <c r="K163" s="84"/>
      <c r="L163" s="84"/>
      <c r="M163" s="86">
        <f t="shared" si="5"/>
        <v>2</v>
      </c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</row>
    <row r="164" spans="1:56" s="87" customFormat="1" ht="12" customHeight="1">
      <c r="A164" s="101">
        <v>68</v>
      </c>
      <c r="B164" s="85" t="s">
        <v>312</v>
      </c>
      <c r="C164" s="84">
        <v>2</v>
      </c>
      <c r="D164" s="84"/>
      <c r="E164" s="84"/>
      <c r="F164" s="84"/>
      <c r="G164" s="84"/>
      <c r="H164" s="84"/>
      <c r="I164" s="84"/>
      <c r="J164" s="84"/>
      <c r="K164" s="84"/>
      <c r="L164" s="84"/>
      <c r="M164" s="86">
        <f t="shared" si="5"/>
        <v>2</v>
      </c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</row>
    <row r="165" spans="1:56" s="87" customFormat="1" ht="12" customHeight="1">
      <c r="A165" s="101">
        <v>69</v>
      </c>
      <c r="B165" s="85" t="s">
        <v>321</v>
      </c>
      <c r="C165" s="84">
        <v>2</v>
      </c>
      <c r="D165" s="84"/>
      <c r="E165" s="84"/>
      <c r="F165" s="84"/>
      <c r="G165" s="84"/>
      <c r="H165" s="84"/>
      <c r="I165" s="84"/>
      <c r="J165" s="84"/>
      <c r="K165" s="84"/>
      <c r="L165" s="84"/>
      <c r="M165" s="86">
        <f t="shared" si="5"/>
        <v>2</v>
      </c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  <c r="BD165" s="98"/>
    </row>
    <row r="166" spans="1:56" s="87" customFormat="1" ht="12" customHeight="1">
      <c r="A166" s="101">
        <v>70</v>
      </c>
      <c r="B166" s="85" t="s">
        <v>322</v>
      </c>
      <c r="C166" s="84">
        <v>1</v>
      </c>
      <c r="D166" s="84"/>
      <c r="E166" s="84">
        <v>1</v>
      </c>
      <c r="F166" s="84"/>
      <c r="G166" s="84"/>
      <c r="H166" s="84"/>
      <c r="I166" s="84"/>
      <c r="J166" s="84"/>
      <c r="K166" s="84"/>
      <c r="L166" s="84"/>
      <c r="M166" s="86">
        <f t="shared" si="5"/>
        <v>2</v>
      </c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  <c r="BD166" s="98"/>
    </row>
    <row r="167" spans="1:56" s="87" customFormat="1" ht="12" customHeight="1">
      <c r="A167" s="101">
        <v>71</v>
      </c>
      <c r="B167" s="85" t="s">
        <v>323</v>
      </c>
      <c r="C167" s="84">
        <v>2</v>
      </c>
      <c r="D167" s="84"/>
      <c r="E167" s="84"/>
      <c r="F167" s="84"/>
      <c r="G167" s="84"/>
      <c r="H167" s="84"/>
      <c r="I167" s="84"/>
      <c r="J167" s="84"/>
      <c r="K167" s="84"/>
      <c r="L167" s="84"/>
      <c r="M167" s="86">
        <f t="shared" si="5"/>
        <v>2</v>
      </c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</row>
    <row r="168" spans="1:56" s="87" customFormat="1" ht="12" customHeight="1">
      <c r="A168" s="101">
        <v>72</v>
      </c>
      <c r="B168" s="85" t="s">
        <v>169</v>
      </c>
      <c r="C168" s="84">
        <v>1</v>
      </c>
      <c r="D168" s="84"/>
      <c r="E168" s="84"/>
      <c r="F168" s="84"/>
      <c r="G168" s="84"/>
      <c r="H168" s="84"/>
      <c r="I168" s="84"/>
      <c r="J168" s="84"/>
      <c r="K168" s="84"/>
      <c r="L168" s="84"/>
      <c r="M168" s="86">
        <f t="shared" si="5"/>
        <v>1</v>
      </c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  <c r="BD168" s="98"/>
    </row>
    <row r="169" spans="1:56" s="87" customFormat="1" ht="12" customHeight="1">
      <c r="A169" s="101">
        <v>73</v>
      </c>
      <c r="B169" s="85" t="s">
        <v>205</v>
      </c>
      <c r="C169" s="84">
        <v>1</v>
      </c>
      <c r="D169" s="84"/>
      <c r="E169" s="84"/>
      <c r="F169" s="84"/>
      <c r="G169" s="84"/>
      <c r="H169" s="84"/>
      <c r="I169" s="84"/>
      <c r="J169" s="84"/>
      <c r="K169" s="84"/>
      <c r="L169" s="84"/>
      <c r="M169" s="86">
        <f t="shared" si="5"/>
        <v>1</v>
      </c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</row>
    <row r="170" spans="1:56" s="87" customFormat="1" ht="12" customHeight="1">
      <c r="A170" s="101">
        <v>74</v>
      </c>
      <c r="B170" s="85" t="s">
        <v>173</v>
      </c>
      <c r="C170" s="84">
        <v>1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6">
        <f t="shared" si="5"/>
        <v>1</v>
      </c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</row>
    <row r="171" spans="1:56" s="87" customFormat="1" ht="12" customHeight="1">
      <c r="A171" s="101">
        <v>75</v>
      </c>
      <c r="B171" s="85" t="s">
        <v>278</v>
      </c>
      <c r="C171" s="84">
        <v>1</v>
      </c>
      <c r="D171" s="84"/>
      <c r="E171" s="84"/>
      <c r="F171" s="84"/>
      <c r="G171" s="84"/>
      <c r="H171" s="84"/>
      <c r="I171" s="84"/>
      <c r="J171" s="84"/>
      <c r="K171" s="84"/>
      <c r="L171" s="84"/>
      <c r="M171" s="86">
        <f t="shared" si="5"/>
        <v>1</v>
      </c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</row>
    <row r="172" spans="1:56" s="87" customFormat="1" ht="12" customHeight="1">
      <c r="A172" s="101">
        <v>76</v>
      </c>
      <c r="B172" s="85" t="s">
        <v>283</v>
      </c>
      <c r="C172" s="84">
        <v>1</v>
      </c>
      <c r="D172" s="84"/>
      <c r="E172" s="84"/>
      <c r="F172" s="84"/>
      <c r="G172" s="84"/>
      <c r="H172" s="84"/>
      <c r="I172" s="84"/>
      <c r="J172" s="84"/>
      <c r="K172" s="84"/>
      <c r="L172" s="84"/>
      <c r="M172" s="86">
        <f t="shared" si="5"/>
        <v>1</v>
      </c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</row>
    <row r="173" spans="1:56" s="87" customFormat="1" ht="12" customHeight="1">
      <c r="A173" s="101">
        <v>77</v>
      </c>
      <c r="B173" s="85" t="s">
        <v>313</v>
      </c>
      <c r="C173" s="84">
        <v>1</v>
      </c>
      <c r="D173" s="84"/>
      <c r="E173" s="84"/>
      <c r="F173" s="84"/>
      <c r="G173" s="84"/>
      <c r="H173" s="84"/>
      <c r="I173" s="84"/>
      <c r="J173" s="84"/>
      <c r="K173" s="84"/>
      <c r="L173" s="84"/>
      <c r="M173" s="86">
        <f t="shared" si="5"/>
        <v>1</v>
      </c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</row>
    <row r="174" spans="1:56" s="12" customFormat="1" ht="12" customHeight="1">
      <c r="A174" s="10">
        <v>78</v>
      </c>
      <c r="B174" s="42"/>
      <c r="C174" s="28"/>
      <c r="D174" s="28"/>
      <c r="E174" s="50"/>
      <c r="F174" s="50"/>
      <c r="G174" s="62"/>
      <c r="H174" s="62"/>
      <c r="I174" s="71"/>
      <c r="J174" s="71"/>
      <c r="K174" s="28"/>
      <c r="L174" s="28"/>
      <c r="M174" s="11">
        <f>SUM(C174:L174)</f>
        <v>0</v>
      </c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  <c r="BD174" s="98"/>
    </row>
    <row r="175" spans="1:56" s="12" customFormat="1" ht="12" customHeight="1">
      <c r="A175" s="10">
        <v>79</v>
      </c>
      <c r="B175" s="42"/>
      <c r="C175" s="28"/>
      <c r="D175" s="28"/>
      <c r="E175" s="50"/>
      <c r="F175" s="50"/>
      <c r="G175" s="62"/>
      <c r="H175" s="62"/>
      <c r="I175" s="71"/>
      <c r="J175" s="71"/>
      <c r="K175" s="28"/>
      <c r="L175" s="28"/>
      <c r="M175" s="11">
        <f>SUM(C175:L175)</f>
        <v>0</v>
      </c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</row>
    <row r="176" spans="1:56" s="12" customFormat="1" ht="12" customHeight="1">
      <c r="A176" s="10">
        <v>80</v>
      </c>
      <c r="B176" s="42"/>
      <c r="C176" s="28"/>
      <c r="D176" s="28"/>
      <c r="E176" s="50"/>
      <c r="F176" s="50"/>
      <c r="G176" s="62"/>
      <c r="H176" s="62"/>
      <c r="I176" s="71"/>
      <c r="J176" s="71"/>
      <c r="K176" s="28"/>
      <c r="L176" s="28"/>
      <c r="M176" s="11">
        <f>SUM(C176:L176)</f>
        <v>0</v>
      </c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</row>
    <row r="177" spans="1:56" s="12" customFormat="1" ht="12" customHeight="1">
      <c r="A177" s="10">
        <v>81</v>
      </c>
      <c r="B177" s="42"/>
      <c r="C177" s="28"/>
      <c r="D177" s="28"/>
      <c r="E177" s="50"/>
      <c r="F177" s="50"/>
      <c r="G177" s="62"/>
      <c r="H177" s="62"/>
      <c r="I177" s="71"/>
      <c r="J177" s="71"/>
      <c r="K177" s="28"/>
      <c r="L177" s="28"/>
      <c r="M177" s="11">
        <f>SUM(C177:L177)</f>
        <v>0</v>
      </c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</row>
    <row r="178" spans="1:56" s="12" customFormat="1" ht="12" customHeight="1">
      <c r="A178" s="10"/>
      <c r="B178" s="41"/>
      <c r="C178" s="10"/>
      <c r="D178" s="10"/>
      <c r="E178" s="50"/>
      <c r="F178" s="50"/>
      <c r="G178" s="62"/>
      <c r="H178" s="62"/>
      <c r="I178" s="71"/>
      <c r="J178" s="71"/>
      <c r="K178" s="10"/>
      <c r="L178" s="10"/>
      <c r="M178" s="11">
        <f>SUM(C178:L178)</f>
        <v>0</v>
      </c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</row>
    <row r="179" spans="1:56" s="12" customFormat="1" ht="12" customHeight="1" thickBot="1">
      <c r="A179" s="16"/>
      <c r="B179" s="43"/>
      <c r="C179" s="16"/>
      <c r="D179" s="16"/>
      <c r="E179" s="51"/>
      <c r="F179" s="51"/>
      <c r="G179" s="63"/>
      <c r="H179" s="63"/>
      <c r="I179" s="73"/>
      <c r="J179" s="73"/>
      <c r="K179" s="16"/>
      <c r="L179" s="16"/>
      <c r="M179" s="15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  <c r="BD179" s="98"/>
    </row>
    <row r="180" spans="1:56" ht="12" customHeight="1" thickBot="1">
      <c r="A180" s="130" t="s">
        <v>11</v>
      </c>
      <c r="B180" s="131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2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3"/>
      <c r="AJ180" s="93"/>
      <c r="AK180" s="93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</row>
    <row r="181" spans="14:56" ht="12" customHeight="1"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</row>
    <row r="182" spans="1:56" ht="12" customHeight="1">
      <c r="A182" s="6"/>
      <c r="B182" s="38"/>
      <c r="C182" s="106" t="s">
        <v>6</v>
      </c>
      <c r="D182" s="107"/>
      <c r="E182" s="112" t="s">
        <v>7</v>
      </c>
      <c r="F182" s="113"/>
      <c r="G182" s="114" t="s">
        <v>8</v>
      </c>
      <c r="H182" s="115"/>
      <c r="I182" s="108" t="s">
        <v>9</v>
      </c>
      <c r="J182" s="109"/>
      <c r="K182" s="110" t="s">
        <v>4</v>
      </c>
      <c r="L182" s="111"/>
      <c r="M182" s="8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</row>
    <row r="183" spans="1:56" ht="12" customHeight="1">
      <c r="A183" s="6"/>
      <c r="B183" s="38"/>
      <c r="C183" s="110"/>
      <c r="D183" s="111"/>
      <c r="E183" s="116"/>
      <c r="F183" s="117"/>
      <c r="G183" s="114"/>
      <c r="H183" s="115"/>
      <c r="I183" s="108"/>
      <c r="J183" s="109"/>
      <c r="K183" s="110">
        <v>43065</v>
      </c>
      <c r="L183" s="111"/>
      <c r="M183" s="8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</row>
    <row r="184" spans="3:56" ht="12" customHeight="1">
      <c r="C184" s="102"/>
      <c r="D184" s="103"/>
      <c r="E184" s="122"/>
      <c r="F184" s="123"/>
      <c r="G184" s="124"/>
      <c r="H184" s="125"/>
      <c r="I184" s="120"/>
      <c r="J184" s="121"/>
      <c r="K184" s="102" t="s">
        <v>5</v>
      </c>
      <c r="L184" s="103"/>
      <c r="M184" s="2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3"/>
      <c r="AJ184" s="93"/>
      <c r="AK184" s="93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</row>
    <row r="185" spans="1:56" ht="12" customHeight="1">
      <c r="A185" s="104" t="s">
        <v>3</v>
      </c>
      <c r="B185" s="105"/>
      <c r="C185" s="106">
        <v>1</v>
      </c>
      <c r="D185" s="107"/>
      <c r="E185" s="112">
        <v>1</v>
      </c>
      <c r="F185" s="113"/>
      <c r="G185" s="126">
        <v>1</v>
      </c>
      <c r="H185" s="127"/>
      <c r="I185" s="128">
        <v>1</v>
      </c>
      <c r="J185" s="129"/>
      <c r="K185" s="106">
        <v>2</v>
      </c>
      <c r="L185" s="107"/>
      <c r="M185" s="8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</row>
    <row r="186" spans="1:56" ht="12" customHeight="1">
      <c r="A186" s="10" t="s">
        <v>0</v>
      </c>
      <c r="B186" s="39" t="s">
        <v>1</v>
      </c>
      <c r="C186" s="21"/>
      <c r="D186" s="21"/>
      <c r="E186" s="49"/>
      <c r="F186" s="49"/>
      <c r="G186" s="61"/>
      <c r="H186" s="61"/>
      <c r="I186" s="70"/>
      <c r="J186" s="70"/>
      <c r="K186" s="21"/>
      <c r="L186" s="21"/>
      <c r="M186" s="7" t="s">
        <v>2</v>
      </c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  <c r="AF186" s="93"/>
      <c r="AG186" s="93"/>
      <c r="AH186" s="93"/>
      <c r="AI186" s="93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</row>
    <row r="187" spans="1:56" ht="12" customHeight="1">
      <c r="A187" s="28">
        <v>1</v>
      </c>
      <c r="B187" s="42" t="s">
        <v>128</v>
      </c>
      <c r="C187" s="28">
        <v>25</v>
      </c>
      <c r="D187" s="28"/>
      <c r="E187" s="50">
        <v>25</v>
      </c>
      <c r="F187" s="50"/>
      <c r="G187" s="62">
        <v>25</v>
      </c>
      <c r="H187" s="62"/>
      <c r="I187" s="71">
        <v>25</v>
      </c>
      <c r="J187" s="71">
        <v>5</v>
      </c>
      <c r="K187" s="28">
        <v>36</v>
      </c>
      <c r="L187" s="28">
        <v>10</v>
      </c>
      <c r="M187" s="11">
        <f>SUM(C187:L187)</f>
        <v>151</v>
      </c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  <c r="AF187" s="93"/>
      <c r="AG187" s="93"/>
      <c r="AH187" s="93"/>
      <c r="AI187" s="93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</row>
    <row r="188" spans="1:56" ht="12" customHeight="1">
      <c r="A188" s="28">
        <v>2</v>
      </c>
      <c r="B188" s="40" t="s">
        <v>30</v>
      </c>
      <c r="C188" s="33">
        <v>25</v>
      </c>
      <c r="D188" s="33">
        <v>5</v>
      </c>
      <c r="E188" s="50">
        <v>25</v>
      </c>
      <c r="F188" s="50">
        <v>5</v>
      </c>
      <c r="G188" s="62">
        <v>25</v>
      </c>
      <c r="H188" s="82">
        <v>4</v>
      </c>
      <c r="I188" s="71"/>
      <c r="J188" s="71"/>
      <c r="K188" s="10">
        <v>50</v>
      </c>
      <c r="L188" s="10">
        <v>8</v>
      </c>
      <c r="M188" s="11">
        <f>SUM(C188:L188)-H188</f>
        <v>143</v>
      </c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</row>
    <row r="189" spans="1:56" ht="12.75">
      <c r="A189" s="28">
        <v>3</v>
      </c>
      <c r="B189" s="40" t="s">
        <v>34</v>
      </c>
      <c r="C189" s="33">
        <v>15</v>
      </c>
      <c r="D189" s="33">
        <v>3</v>
      </c>
      <c r="E189" s="47">
        <v>25</v>
      </c>
      <c r="F189" s="47">
        <v>5</v>
      </c>
      <c r="G189" s="62"/>
      <c r="H189" s="62"/>
      <c r="I189" s="71"/>
      <c r="J189" s="71"/>
      <c r="K189" s="10">
        <v>30</v>
      </c>
      <c r="L189" s="10">
        <v>6</v>
      </c>
      <c r="M189" s="11">
        <f aca="true" t="shared" si="6" ref="M189:M199">SUM(C189:L189)</f>
        <v>84</v>
      </c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</row>
    <row r="190" spans="1:56" s="91" customFormat="1" ht="12" customHeight="1">
      <c r="A190" s="28">
        <v>4</v>
      </c>
      <c r="B190" s="41" t="s">
        <v>155</v>
      </c>
      <c r="C190" s="10">
        <v>12</v>
      </c>
      <c r="D190" s="10"/>
      <c r="E190" s="50">
        <v>10</v>
      </c>
      <c r="F190" s="50">
        <v>2</v>
      </c>
      <c r="G190" s="62">
        <v>18</v>
      </c>
      <c r="H190" s="62">
        <v>4</v>
      </c>
      <c r="I190" s="71">
        <v>18</v>
      </c>
      <c r="J190" s="71">
        <v>4</v>
      </c>
      <c r="K190" s="10" t="s">
        <v>326</v>
      </c>
      <c r="L190" s="10"/>
      <c r="M190" s="11">
        <f t="shared" si="6"/>
        <v>68</v>
      </c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</row>
    <row r="191" spans="1:56" ht="12" customHeight="1">
      <c r="A191" s="28">
        <v>5</v>
      </c>
      <c r="B191" s="41" t="s">
        <v>158</v>
      </c>
      <c r="C191" s="10">
        <v>8</v>
      </c>
      <c r="D191" s="10"/>
      <c r="E191" s="50">
        <v>12</v>
      </c>
      <c r="F191" s="50">
        <v>3</v>
      </c>
      <c r="G191" s="62">
        <v>12</v>
      </c>
      <c r="H191" s="62">
        <v>2</v>
      </c>
      <c r="I191" s="71"/>
      <c r="J191" s="71"/>
      <c r="K191" s="10">
        <v>24</v>
      </c>
      <c r="L191" s="10">
        <v>4</v>
      </c>
      <c r="M191" s="11">
        <f t="shared" si="6"/>
        <v>65</v>
      </c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</row>
    <row r="192" spans="1:56" s="91" customFormat="1" ht="12" customHeight="1">
      <c r="A192" s="28">
        <v>6</v>
      </c>
      <c r="B192" s="41" t="s">
        <v>85</v>
      </c>
      <c r="C192" s="28">
        <v>25</v>
      </c>
      <c r="D192" s="10"/>
      <c r="E192" s="50">
        <v>15</v>
      </c>
      <c r="F192" s="50">
        <v>3</v>
      </c>
      <c r="G192" s="47">
        <v>10</v>
      </c>
      <c r="H192" s="47">
        <v>2</v>
      </c>
      <c r="I192" s="71"/>
      <c r="J192" s="71"/>
      <c r="K192" s="10" t="s">
        <v>326</v>
      </c>
      <c r="L192" s="10"/>
      <c r="M192" s="11">
        <f t="shared" si="6"/>
        <v>55</v>
      </c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  <c r="AF192" s="93"/>
      <c r="AG192" s="93"/>
      <c r="AH192" s="93"/>
      <c r="AI192" s="93"/>
      <c r="AJ192" s="93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</row>
    <row r="193" spans="1:56" s="91" customFormat="1" ht="12" customHeight="1">
      <c r="A193" s="28">
        <v>7</v>
      </c>
      <c r="B193" s="41" t="s">
        <v>171</v>
      </c>
      <c r="C193" s="10">
        <v>1</v>
      </c>
      <c r="D193" s="10"/>
      <c r="E193" s="50">
        <v>4</v>
      </c>
      <c r="F193" s="50"/>
      <c r="G193" s="62">
        <v>10</v>
      </c>
      <c r="H193" s="62">
        <v>1</v>
      </c>
      <c r="I193" s="71">
        <v>10</v>
      </c>
      <c r="J193" s="71"/>
      <c r="K193" s="10">
        <v>20</v>
      </c>
      <c r="L193" s="10">
        <v>2</v>
      </c>
      <c r="M193" s="11">
        <f t="shared" si="6"/>
        <v>48</v>
      </c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  <c r="AF193" s="93"/>
      <c r="AG193" s="93"/>
      <c r="AH193" s="93"/>
      <c r="AI193" s="93"/>
      <c r="AJ193" s="93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</row>
    <row r="194" spans="1:56" ht="12" customHeight="1">
      <c r="A194" s="28">
        <v>8</v>
      </c>
      <c r="B194" s="41" t="s">
        <v>212</v>
      </c>
      <c r="C194" s="47">
        <v>12</v>
      </c>
      <c r="D194" s="47">
        <v>3</v>
      </c>
      <c r="E194" s="50">
        <v>12</v>
      </c>
      <c r="F194" s="50">
        <v>3</v>
      </c>
      <c r="G194" s="62">
        <v>15</v>
      </c>
      <c r="H194" s="62"/>
      <c r="I194" s="71"/>
      <c r="J194" s="71"/>
      <c r="K194" s="10" t="s">
        <v>326</v>
      </c>
      <c r="L194" s="10"/>
      <c r="M194" s="11">
        <f t="shared" si="6"/>
        <v>45</v>
      </c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  <c r="AF194" s="93"/>
      <c r="AG194" s="93"/>
      <c r="AH194" s="93"/>
      <c r="AI194" s="93"/>
      <c r="AJ194" s="93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</row>
    <row r="195" spans="1:56" ht="12" customHeight="1">
      <c r="A195" s="28">
        <v>9</v>
      </c>
      <c r="B195" s="40" t="s">
        <v>36</v>
      </c>
      <c r="C195" s="33">
        <v>10</v>
      </c>
      <c r="D195" s="33">
        <v>2</v>
      </c>
      <c r="E195" s="80">
        <v>15</v>
      </c>
      <c r="F195" s="52"/>
      <c r="G195" s="62">
        <v>10</v>
      </c>
      <c r="H195" s="62">
        <v>2</v>
      </c>
      <c r="I195" s="71"/>
      <c r="J195" s="71"/>
      <c r="K195" s="10" t="s">
        <v>326</v>
      </c>
      <c r="L195" s="10"/>
      <c r="M195" s="11">
        <f t="shared" si="6"/>
        <v>39</v>
      </c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3"/>
      <c r="AI195" s="93"/>
      <c r="AJ195" s="93"/>
      <c r="AK195" s="93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</row>
    <row r="196" spans="1:56" ht="12" customHeight="1">
      <c r="A196" s="28">
        <v>10</v>
      </c>
      <c r="B196" s="41" t="s">
        <v>95</v>
      </c>
      <c r="C196" s="10">
        <v>15</v>
      </c>
      <c r="D196" s="10"/>
      <c r="E196" s="47">
        <v>18</v>
      </c>
      <c r="F196" s="47">
        <v>4</v>
      </c>
      <c r="G196" s="62"/>
      <c r="H196" s="62"/>
      <c r="I196" s="71"/>
      <c r="J196" s="71"/>
      <c r="K196" s="10" t="s">
        <v>326</v>
      </c>
      <c r="L196" s="10"/>
      <c r="M196" s="11">
        <f t="shared" si="6"/>
        <v>37</v>
      </c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</row>
    <row r="197" spans="1:56" s="91" customFormat="1" ht="12" customHeight="1">
      <c r="A197" s="28">
        <v>11</v>
      </c>
      <c r="B197" s="41" t="s">
        <v>57</v>
      </c>
      <c r="C197" s="10">
        <v>1</v>
      </c>
      <c r="D197" s="10"/>
      <c r="E197" s="50">
        <v>12</v>
      </c>
      <c r="F197" s="50">
        <v>1</v>
      </c>
      <c r="G197" s="62"/>
      <c r="H197" s="62"/>
      <c r="I197" s="71"/>
      <c r="J197" s="71"/>
      <c r="K197" s="10">
        <v>16</v>
      </c>
      <c r="L197" s="10"/>
      <c r="M197" s="11">
        <f t="shared" si="6"/>
        <v>30</v>
      </c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</row>
    <row r="198" spans="1:56" ht="12" customHeight="1">
      <c r="A198" s="28">
        <v>12</v>
      </c>
      <c r="B198" s="40" t="s">
        <v>50</v>
      </c>
      <c r="C198" s="33">
        <v>2</v>
      </c>
      <c r="D198" s="33">
        <v>1</v>
      </c>
      <c r="E198" s="47">
        <v>6</v>
      </c>
      <c r="F198" s="47">
        <v>1</v>
      </c>
      <c r="G198" s="62"/>
      <c r="H198" s="62"/>
      <c r="I198" s="71"/>
      <c r="J198" s="71"/>
      <c r="K198" s="10">
        <v>12</v>
      </c>
      <c r="L198" s="10"/>
      <c r="M198" s="11">
        <f t="shared" si="6"/>
        <v>22</v>
      </c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</row>
    <row r="199" spans="1:56" ht="12" customHeight="1">
      <c r="A199" s="28">
        <v>13</v>
      </c>
      <c r="B199" s="41" t="s">
        <v>170</v>
      </c>
      <c r="C199" s="10">
        <v>2</v>
      </c>
      <c r="D199" s="10"/>
      <c r="E199" s="50">
        <v>8</v>
      </c>
      <c r="F199" s="50"/>
      <c r="G199" s="62"/>
      <c r="H199" s="62"/>
      <c r="I199" s="71"/>
      <c r="J199" s="71"/>
      <c r="K199" s="10">
        <v>8</v>
      </c>
      <c r="L199" s="10"/>
      <c r="M199" s="11">
        <f t="shared" si="6"/>
        <v>18</v>
      </c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  <c r="AF199" s="93"/>
      <c r="AG199" s="93"/>
      <c r="AH199" s="93"/>
      <c r="AI199" s="93"/>
      <c r="AJ199" s="93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93"/>
      <c r="BD199" s="93"/>
    </row>
    <row r="200" spans="1:56" s="91" customFormat="1" ht="12" customHeight="1">
      <c r="A200" s="101">
        <v>14</v>
      </c>
      <c r="B200" s="88" t="s">
        <v>32</v>
      </c>
      <c r="C200" s="89">
        <v>18</v>
      </c>
      <c r="D200" s="89">
        <v>4</v>
      </c>
      <c r="E200" s="84">
        <v>18</v>
      </c>
      <c r="F200" s="84"/>
      <c r="G200" s="84">
        <v>18</v>
      </c>
      <c r="H200" s="84">
        <v>5</v>
      </c>
      <c r="I200" s="84"/>
      <c r="J200" s="84"/>
      <c r="K200" s="84"/>
      <c r="L200" s="84"/>
      <c r="M200" s="86">
        <f aca="true" t="shared" si="7" ref="M200:M233">SUM(C200:L200)</f>
        <v>63</v>
      </c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  <c r="AF200" s="93"/>
      <c r="AG200" s="93"/>
      <c r="AH200" s="93"/>
      <c r="AI200" s="93"/>
      <c r="AJ200" s="93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</row>
    <row r="201" spans="1:56" s="91" customFormat="1" ht="12" customHeight="1">
      <c r="A201" s="101">
        <v>15</v>
      </c>
      <c r="B201" s="85" t="s">
        <v>134</v>
      </c>
      <c r="C201" s="84">
        <v>12</v>
      </c>
      <c r="D201" s="84"/>
      <c r="E201" s="84">
        <v>10</v>
      </c>
      <c r="F201" s="84"/>
      <c r="G201" s="84">
        <v>18</v>
      </c>
      <c r="H201" s="84"/>
      <c r="I201" s="84">
        <v>15</v>
      </c>
      <c r="J201" s="84"/>
      <c r="K201" s="84"/>
      <c r="L201" s="84"/>
      <c r="M201" s="86">
        <f t="shared" si="7"/>
        <v>55</v>
      </c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  <c r="AF201" s="93"/>
      <c r="AG201" s="93"/>
      <c r="AH201" s="93"/>
      <c r="AI201" s="93"/>
      <c r="AJ201" s="93"/>
      <c r="AK201" s="93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</row>
    <row r="202" spans="1:56" s="91" customFormat="1" ht="12" customHeight="1">
      <c r="A202" s="101">
        <v>16</v>
      </c>
      <c r="B202" s="85" t="s">
        <v>132</v>
      </c>
      <c r="C202" s="84">
        <v>18</v>
      </c>
      <c r="D202" s="84"/>
      <c r="E202" s="84">
        <v>18</v>
      </c>
      <c r="F202" s="84"/>
      <c r="G202" s="84">
        <v>18</v>
      </c>
      <c r="H202" s="84">
        <v>1</v>
      </c>
      <c r="I202" s="84"/>
      <c r="J202" s="84"/>
      <c r="K202" s="84"/>
      <c r="L202" s="84"/>
      <c r="M202" s="86">
        <f t="shared" si="7"/>
        <v>55</v>
      </c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  <c r="AF202" s="93"/>
      <c r="AG202" s="93"/>
      <c r="AH202" s="93"/>
      <c r="AI202" s="93"/>
      <c r="AJ202" s="93"/>
      <c r="AK202" s="93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</row>
    <row r="203" spans="1:56" s="91" customFormat="1" ht="12" customHeight="1">
      <c r="A203" s="101">
        <v>17</v>
      </c>
      <c r="B203" s="85" t="s">
        <v>99</v>
      </c>
      <c r="C203" s="84">
        <v>4</v>
      </c>
      <c r="D203" s="84"/>
      <c r="E203" s="84">
        <v>15</v>
      </c>
      <c r="F203" s="84">
        <v>2</v>
      </c>
      <c r="G203" s="84">
        <v>15</v>
      </c>
      <c r="H203" s="84">
        <v>3</v>
      </c>
      <c r="I203" s="84"/>
      <c r="J203" s="84"/>
      <c r="K203" s="84"/>
      <c r="L203" s="84"/>
      <c r="M203" s="86">
        <f t="shared" si="7"/>
        <v>39</v>
      </c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/>
      <c r="BD203" s="93"/>
    </row>
    <row r="204" spans="1:56" s="91" customFormat="1" ht="12" customHeight="1">
      <c r="A204" s="101">
        <v>18</v>
      </c>
      <c r="B204" s="88" t="s">
        <v>35</v>
      </c>
      <c r="C204" s="89">
        <v>12</v>
      </c>
      <c r="D204" s="89"/>
      <c r="E204" s="84">
        <v>18</v>
      </c>
      <c r="F204" s="84">
        <v>4</v>
      </c>
      <c r="G204" s="84"/>
      <c r="H204" s="84"/>
      <c r="I204" s="84"/>
      <c r="J204" s="84"/>
      <c r="K204" s="84"/>
      <c r="L204" s="84"/>
      <c r="M204" s="86">
        <f t="shared" si="7"/>
        <v>34</v>
      </c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</row>
    <row r="205" spans="1:56" ht="12" customHeight="1">
      <c r="A205" s="101">
        <v>19</v>
      </c>
      <c r="B205" s="85" t="s">
        <v>137</v>
      </c>
      <c r="C205" s="84">
        <v>6</v>
      </c>
      <c r="D205" s="84"/>
      <c r="E205" s="84">
        <v>12</v>
      </c>
      <c r="F205" s="84"/>
      <c r="G205" s="84">
        <v>4</v>
      </c>
      <c r="H205" s="84"/>
      <c r="I205" s="84">
        <v>12</v>
      </c>
      <c r="J205" s="84"/>
      <c r="K205" s="84"/>
      <c r="L205" s="84"/>
      <c r="M205" s="86">
        <f t="shared" si="7"/>
        <v>34</v>
      </c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</row>
    <row r="206" spans="1:56" s="91" customFormat="1" ht="12" customHeight="1">
      <c r="A206" s="101">
        <v>20</v>
      </c>
      <c r="B206" s="85" t="s">
        <v>153</v>
      </c>
      <c r="C206" s="84">
        <v>18</v>
      </c>
      <c r="D206" s="84"/>
      <c r="E206" s="84">
        <v>12</v>
      </c>
      <c r="F206" s="84">
        <v>3</v>
      </c>
      <c r="G206" s="84"/>
      <c r="H206" s="84"/>
      <c r="I206" s="84"/>
      <c r="J206" s="84"/>
      <c r="K206" s="84"/>
      <c r="L206" s="84"/>
      <c r="M206" s="86">
        <f t="shared" si="7"/>
        <v>33</v>
      </c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  <c r="AF206" s="93"/>
      <c r="AG206" s="93"/>
      <c r="AH206" s="93"/>
      <c r="AI206" s="93"/>
      <c r="AJ206" s="93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</row>
    <row r="207" spans="1:56" s="91" customFormat="1" ht="12" customHeight="1">
      <c r="A207" s="101">
        <v>21</v>
      </c>
      <c r="B207" s="85" t="s">
        <v>211</v>
      </c>
      <c r="C207" s="84">
        <v>25</v>
      </c>
      <c r="D207" s="84">
        <v>5</v>
      </c>
      <c r="E207" s="84"/>
      <c r="F207" s="84"/>
      <c r="G207" s="84"/>
      <c r="H207" s="84"/>
      <c r="I207" s="84"/>
      <c r="J207" s="84"/>
      <c r="K207" s="84"/>
      <c r="L207" s="84"/>
      <c r="M207" s="86">
        <f t="shared" si="7"/>
        <v>30</v>
      </c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</row>
    <row r="208" spans="1:56" s="91" customFormat="1" ht="12" customHeight="1">
      <c r="A208" s="101">
        <v>22</v>
      </c>
      <c r="B208" s="85" t="s">
        <v>235</v>
      </c>
      <c r="C208" s="84">
        <v>25</v>
      </c>
      <c r="D208" s="84">
        <v>5</v>
      </c>
      <c r="E208" s="84"/>
      <c r="F208" s="84"/>
      <c r="G208" s="84"/>
      <c r="H208" s="84"/>
      <c r="I208" s="84"/>
      <c r="J208" s="84"/>
      <c r="K208" s="84"/>
      <c r="L208" s="84"/>
      <c r="M208" s="86">
        <f t="shared" si="7"/>
        <v>30</v>
      </c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</row>
    <row r="209" spans="1:56" s="91" customFormat="1" ht="12" customHeight="1">
      <c r="A209" s="101">
        <v>23</v>
      </c>
      <c r="B209" s="85" t="s">
        <v>151</v>
      </c>
      <c r="C209" s="84">
        <v>25</v>
      </c>
      <c r="D209" s="84"/>
      <c r="E209" s="84"/>
      <c r="F209" s="84"/>
      <c r="G209" s="84"/>
      <c r="H209" s="84"/>
      <c r="I209" s="84"/>
      <c r="J209" s="84"/>
      <c r="K209" s="84"/>
      <c r="L209" s="84"/>
      <c r="M209" s="86">
        <f t="shared" si="7"/>
        <v>25</v>
      </c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</row>
    <row r="210" spans="1:56" s="91" customFormat="1" ht="12" customHeight="1">
      <c r="A210" s="101">
        <v>24</v>
      </c>
      <c r="B210" s="85" t="s">
        <v>271</v>
      </c>
      <c r="C210" s="84">
        <v>25</v>
      </c>
      <c r="D210" s="84"/>
      <c r="E210" s="84"/>
      <c r="F210" s="84"/>
      <c r="G210" s="84"/>
      <c r="H210" s="84"/>
      <c r="I210" s="84"/>
      <c r="J210" s="84"/>
      <c r="K210" s="84"/>
      <c r="L210" s="84"/>
      <c r="M210" s="86">
        <f t="shared" si="7"/>
        <v>25</v>
      </c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</row>
    <row r="211" spans="1:56" s="91" customFormat="1" ht="12" customHeight="1">
      <c r="A211" s="101">
        <v>25</v>
      </c>
      <c r="B211" s="85" t="s">
        <v>135</v>
      </c>
      <c r="C211" s="84">
        <v>10</v>
      </c>
      <c r="D211" s="84"/>
      <c r="E211" s="84">
        <v>12</v>
      </c>
      <c r="F211" s="84"/>
      <c r="G211" s="84"/>
      <c r="H211" s="84"/>
      <c r="I211" s="84"/>
      <c r="J211" s="84"/>
      <c r="K211" s="84"/>
      <c r="L211" s="84"/>
      <c r="M211" s="86">
        <f t="shared" si="7"/>
        <v>22</v>
      </c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  <c r="AF211" s="93"/>
      <c r="AG211" s="93"/>
      <c r="AH211" s="93"/>
      <c r="AI211" s="93"/>
      <c r="AJ211" s="93"/>
      <c r="AK211" s="93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</row>
    <row r="212" spans="1:56" s="91" customFormat="1" ht="12" customHeight="1">
      <c r="A212" s="101">
        <v>26</v>
      </c>
      <c r="B212" s="85" t="s">
        <v>236</v>
      </c>
      <c r="C212" s="84">
        <v>18</v>
      </c>
      <c r="D212" s="84">
        <v>4</v>
      </c>
      <c r="E212" s="84"/>
      <c r="F212" s="84"/>
      <c r="G212" s="84"/>
      <c r="H212" s="84"/>
      <c r="I212" s="84"/>
      <c r="J212" s="84"/>
      <c r="K212" s="84"/>
      <c r="L212" s="84"/>
      <c r="M212" s="86">
        <f t="shared" si="7"/>
        <v>22</v>
      </c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</row>
    <row r="213" spans="1:56" s="91" customFormat="1" ht="12" customHeight="1">
      <c r="A213" s="101">
        <v>27</v>
      </c>
      <c r="B213" s="85" t="s">
        <v>272</v>
      </c>
      <c r="C213" s="84"/>
      <c r="D213" s="84">
        <v>4</v>
      </c>
      <c r="E213" s="84">
        <v>18</v>
      </c>
      <c r="F213" s="84"/>
      <c r="G213" s="84"/>
      <c r="H213" s="84"/>
      <c r="I213" s="84"/>
      <c r="J213" s="84"/>
      <c r="K213" s="84"/>
      <c r="L213" s="84"/>
      <c r="M213" s="86">
        <f t="shared" si="7"/>
        <v>22</v>
      </c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  <c r="AF213" s="93"/>
      <c r="AG213" s="93"/>
      <c r="AH213" s="93"/>
      <c r="AI213" s="93"/>
      <c r="AJ213" s="93"/>
      <c r="AK213" s="93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/>
      <c r="BD213" s="93"/>
    </row>
    <row r="214" spans="1:56" s="91" customFormat="1" ht="12" customHeight="1">
      <c r="A214" s="101">
        <v>28</v>
      </c>
      <c r="B214" s="85" t="s">
        <v>98</v>
      </c>
      <c r="C214" s="84">
        <v>6</v>
      </c>
      <c r="D214" s="84"/>
      <c r="E214" s="84">
        <v>12</v>
      </c>
      <c r="F214" s="84">
        <v>2</v>
      </c>
      <c r="G214" s="84"/>
      <c r="H214" s="84"/>
      <c r="I214" s="84"/>
      <c r="J214" s="84"/>
      <c r="K214" s="84"/>
      <c r="L214" s="84"/>
      <c r="M214" s="86">
        <f t="shared" si="7"/>
        <v>20</v>
      </c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  <c r="AF214" s="93"/>
      <c r="AG214" s="93"/>
      <c r="AH214" s="93"/>
      <c r="AI214" s="93"/>
      <c r="AJ214" s="93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  <c r="BB214" s="93"/>
      <c r="BC214" s="93"/>
      <c r="BD214" s="93"/>
    </row>
    <row r="215" spans="1:56" s="91" customFormat="1" ht="12" customHeight="1">
      <c r="A215" s="101">
        <v>29</v>
      </c>
      <c r="B215" s="88" t="s">
        <v>190</v>
      </c>
      <c r="C215" s="89">
        <v>8</v>
      </c>
      <c r="D215" s="89"/>
      <c r="E215" s="84">
        <v>10</v>
      </c>
      <c r="F215" s="84"/>
      <c r="G215" s="84"/>
      <c r="H215" s="84"/>
      <c r="I215" s="84"/>
      <c r="J215" s="84"/>
      <c r="K215" s="84"/>
      <c r="L215" s="84"/>
      <c r="M215" s="86">
        <f t="shared" si="7"/>
        <v>18</v>
      </c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  <c r="AI215" s="93"/>
      <c r="AJ215" s="93"/>
      <c r="AK215" s="93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</row>
    <row r="216" spans="1:56" s="91" customFormat="1" ht="12" customHeight="1">
      <c r="A216" s="101">
        <v>30</v>
      </c>
      <c r="B216" s="85" t="s">
        <v>273</v>
      </c>
      <c r="C216" s="84">
        <v>8</v>
      </c>
      <c r="D216" s="84"/>
      <c r="E216" s="84">
        <v>2</v>
      </c>
      <c r="F216" s="84"/>
      <c r="G216" s="84">
        <v>8</v>
      </c>
      <c r="H216" s="84"/>
      <c r="I216" s="84"/>
      <c r="J216" s="84"/>
      <c r="K216" s="84"/>
      <c r="L216" s="84"/>
      <c r="M216" s="86">
        <f t="shared" si="7"/>
        <v>18</v>
      </c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  <c r="AF216" s="93"/>
      <c r="AG216" s="93"/>
      <c r="AH216" s="93"/>
      <c r="AI216" s="93"/>
      <c r="AJ216" s="93"/>
      <c r="AK216" s="93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</row>
    <row r="217" spans="1:56" s="91" customFormat="1" ht="12" customHeight="1">
      <c r="A217" s="101">
        <v>31</v>
      </c>
      <c r="B217" s="85" t="s">
        <v>149</v>
      </c>
      <c r="C217" s="84">
        <v>2</v>
      </c>
      <c r="D217" s="84"/>
      <c r="E217" s="84">
        <v>15</v>
      </c>
      <c r="F217" s="84"/>
      <c r="G217" s="84"/>
      <c r="H217" s="84"/>
      <c r="I217" s="84"/>
      <c r="J217" s="84"/>
      <c r="K217" s="84"/>
      <c r="L217" s="84"/>
      <c r="M217" s="86">
        <f t="shared" si="7"/>
        <v>17</v>
      </c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</row>
    <row r="218" spans="1:56" s="91" customFormat="1" ht="12" customHeight="1">
      <c r="A218" s="101">
        <v>32</v>
      </c>
      <c r="B218" s="88" t="s">
        <v>181</v>
      </c>
      <c r="C218" s="89">
        <v>15</v>
      </c>
      <c r="D218" s="89"/>
      <c r="E218" s="84"/>
      <c r="F218" s="84">
        <v>2</v>
      </c>
      <c r="G218" s="84"/>
      <c r="H218" s="84"/>
      <c r="I218" s="84"/>
      <c r="J218" s="84"/>
      <c r="K218" s="84"/>
      <c r="L218" s="84"/>
      <c r="M218" s="86">
        <f t="shared" si="7"/>
        <v>17</v>
      </c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</row>
    <row r="219" spans="1:56" s="91" customFormat="1" ht="12" customHeight="1">
      <c r="A219" s="101">
        <v>33</v>
      </c>
      <c r="B219" s="85" t="s">
        <v>237</v>
      </c>
      <c r="C219" s="84">
        <v>15</v>
      </c>
      <c r="D219" s="84"/>
      <c r="E219" s="84">
        <v>1</v>
      </c>
      <c r="F219" s="84"/>
      <c r="G219" s="84"/>
      <c r="H219" s="84"/>
      <c r="I219" s="84"/>
      <c r="J219" s="84"/>
      <c r="K219" s="84"/>
      <c r="L219" s="84"/>
      <c r="M219" s="86">
        <f t="shared" si="7"/>
        <v>16</v>
      </c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</row>
    <row r="220" spans="1:56" s="91" customFormat="1" ht="12" customHeight="1">
      <c r="A220" s="101">
        <v>34</v>
      </c>
      <c r="B220" s="85" t="s">
        <v>133</v>
      </c>
      <c r="C220" s="84">
        <v>15</v>
      </c>
      <c r="D220" s="84"/>
      <c r="E220" s="84"/>
      <c r="F220" s="84"/>
      <c r="G220" s="84"/>
      <c r="H220" s="84"/>
      <c r="I220" s="84"/>
      <c r="J220" s="84"/>
      <c r="K220" s="84"/>
      <c r="L220" s="84"/>
      <c r="M220" s="86">
        <f t="shared" si="7"/>
        <v>15</v>
      </c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</row>
    <row r="221" spans="1:56" ht="12" customHeight="1">
      <c r="A221" s="101">
        <v>35</v>
      </c>
      <c r="B221" s="85" t="s">
        <v>154</v>
      </c>
      <c r="C221" s="84">
        <v>15</v>
      </c>
      <c r="D221" s="84"/>
      <c r="E221" s="84"/>
      <c r="F221" s="84"/>
      <c r="G221" s="84"/>
      <c r="H221" s="84"/>
      <c r="I221" s="84"/>
      <c r="J221" s="84"/>
      <c r="K221" s="84"/>
      <c r="L221" s="84"/>
      <c r="M221" s="86">
        <f t="shared" si="7"/>
        <v>15</v>
      </c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</row>
    <row r="222" spans="1:56" s="91" customFormat="1" ht="12" customHeight="1">
      <c r="A222" s="101">
        <v>36</v>
      </c>
      <c r="B222" s="85" t="s">
        <v>294</v>
      </c>
      <c r="C222" s="84">
        <v>15</v>
      </c>
      <c r="D222" s="84"/>
      <c r="E222" s="84"/>
      <c r="F222" s="84"/>
      <c r="G222" s="84"/>
      <c r="H222" s="84"/>
      <c r="I222" s="84"/>
      <c r="J222" s="84"/>
      <c r="K222" s="84"/>
      <c r="L222" s="84"/>
      <c r="M222" s="86">
        <f t="shared" si="7"/>
        <v>15</v>
      </c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</row>
    <row r="223" spans="1:56" s="91" customFormat="1" ht="12" customHeight="1">
      <c r="A223" s="101">
        <v>37</v>
      </c>
      <c r="B223" s="88" t="s">
        <v>49</v>
      </c>
      <c r="C223" s="89">
        <v>4</v>
      </c>
      <c r="D223" s="89"/>
      <c r="E223" s="84">
        <v>10</v>
      </c>
      <c r="F223" s="84"/>
      <c r="G223" s="84"/>
      <c r="H223" s="84"/>
      <c r="I223" s="84"/>
      <c r="J223" s="84"/>
      <c r="K223" s="84"/>
      <c r="L223" s="84"/>
      <c r="M223" s="86">
        <f t="shared" si="7"/>
        <v>14</v>
      </c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  <c r="AF223" s="93"/>
      <c r="AG223" s="93"/>
      <c r="AH223" s="93"/>
      <c r="AI223" s="93"/>
      <c r="AJ223" s="93"/>
      <c r="AK223" s="93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</row>
    <row r="224" spans="1:56" s="91" customFormat="1" ht="12" customHeight="1">
      <c r="A224" s="101">
        <v>38</v>
      </c>
      <c r="B224" s="85" t="s">
        <v>148</v>
      </c>
      <c r="C224" s="84">
        <v>4</v>
      </c>
      <c r="D224" s="84"/>
      <c r="E224" s="84">
        <v>10</v>
      </c>
      <c r="F224" s="84"/>
      <c r="G224" s="84"/>
      <c r="H224" s="84"/>
      <c r="I224" s="84"/>
      <c r="J224" s="84"/>
      <c r="K224" s="84"/>
      <c r="L224" s="84"/>
      <c r="M224" s="86">
        <f t="shared" si="7"/>
        <v>14</v>
      </c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  <c r="AF224" s="93"/>
      <c r="AG224" s="93"/>
      <c r="AH224" s="93"/>
      <c r="AI224" s="93"/>
      <c r="AJ224" s="93"/>
      <c r="AK224" s="93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</row>
    <row r="225" spans="1:56" s="91" customFormat="1" ht="12" customHeight="1">
      <c r="A225" s="101">
        <v>39</v>
      </c>
      <c r="B225" s="85" t="s">
        <v>96</v>
      </c>
      <c r="C225" s="84">
        <v>12</v>
      </c>
      <c r="D225" s="84"/>
      <c r="E225" s="84"/>
      <c r="F225" s="84"/>
      <c r="G225" s="84"/>
      <c r="H225" s="84"/>
      <c r="I225" s="84"/>
      <c r="J225" s="84"/>
      <c r="K225" s="84"/>
      <c r="L225" s="84"/>
      <c r="M225" s="86">
        <f t="shared" si="7"/>
        <v>12</v>
      </c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/>
      <c r="AV225" s="93"/>
      <c r="AW225" s="93"/>
      <c r="AX225" s="93"/>
      <c r="AY225" s="93"/>
      <c r="AZ225" s="93"/>
      <c r="BA225" s="93"/>
      <c r="BB225" s="93"/>
      <c r="BC225" s="93"/>
      <c r="BD225" s="93"/>
    </row>
    <row r="226" spans="1:56" s="91" customFormat="1" ht="12" customHeight="1">
      <c r="A226" s="101">
        <v>40</v>
      </c>
      <c r="B226" s="85" t="s">
        <v>136</v>
      </c>
      <c r="C226" s="84">
        <v>8</v>
      </c>
      <c r="D226" s="84"/>
      <c r="E226" s="84">
        <v>4</v>
      </c>
      <c r="F226" s="84"/>
      <c r="G226" s="84"/>
      <c r="H226" s="84"/>
      <c r="I226" s="84"/>
      <c r="J226" s="84"/>
      <c r="K226" s="84"/>
      <c r="L226" s="84"/>
      <c r="M226" s="86">
        <f t="shared" si="7"/>
        <v>12</v>
      </c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  <c r="AF226" s="93"/>
      <c r="AG226" s="93"/>
      <c r="AH226" s="93"/>
      <c r="AI226" s="93"/>
      <c r="AJ226" s="93"/>
      <c r="AK226" s="93"/>
      <c r="AL226" s="93"/>
      <c r="AM226" s="93"/>
      <c r="AN226" s="93"/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</row>
    <row r="227" spans="1:56" s="91" customFormat="1" ht="12" customHeight="1">
      <c r="A227" s="101">
        <v>41</v>
      </c>
      <c r="B227" s="85" t="s">
        <v>174</v>
      </c>
      <c r="C227" s="84">
        <v>8</v>
      </c>
      <c r="D227" s="84"/>
      <c r="E227" s="84">
        <v>4</v>
      </c>
      <c r="F227" s="84"/>
      <c r="G227" s="84"/>
      <c r="H227" s="84"/>
      <c r="I227" s="84"/>
      <c r="J227" s="84"/>
      <c r="K227" s="84"/>
      <c r="L227" s="84"/>
      <c r="M227" s="86">
        <f t="shared" si="7"/>
        <v>12</v>
      </c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</row>
    <row r="228" spans="1:56" s="91" customFormat="1" ht="12" customHeight="1">
      <c r="A228" s="101">
        <v>42</v>
      </c>
      <c r="B228" s="85" t="s">
        <v>316</v>
      </c>
      <c r="C228" s="84">
        <v>6</v>
      </c>
      <c r="D228" s="84"/>
      <c r="E228" s="84">
        <v>6</v>
      </c>
      <c r="F228" s="84"/>
      <c r="G228" s="84"/>
      <c r="H228" s="84"/>
      <c r="I228" s="84"/>
      <c r="J228" s="84"/>
      <c r="K228" s="84"/>
      <c r="L228" s="84"/>
      <c r="M228" s="86">
        <f t="shared" si="7"/>
        <v>12</v>
      </c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</row>
    <row r="229" spans="1:56" s="91" customFormat="1" ht="12" customHeight="1">
      <c r="A229" s="101">
        <v>43</v>
      </c>
      <c r="B229" s="88" t="s">
        <v>48</v>
      </c>
      <c r="C229" s="89">
        <v>6</v>
      </c>
      <c r="D229" s="89"/>
      <c r="E229" s="84">
        <v>1</v>
      </c>
      <c r="F229" s="84"/>
      <c r="G229" s="84">
        <v>4</v>
      </c>
      <c r="H229" s="84"/>
      <c r="I229" s="84"/>
      <c r="J229" s="84"/>
      <c r="K229" s="84"/>
      <c r="L229" s="84"/>
      <c r="M229" s="86">
        <f t="shared" si="7"/>
        <v>11</v>
      </c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  <c r="AF229" s="93"/>
      <c r="AG229" s="93"/>
      <c r="AH229" s="93"/>
      <c r="AI229" s="93"/>
      <c r="AJ229" s="93"/>
      <c r="AK229" s="93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</row>
    <row r="230" spans="1:56" s="91" customFormat="1" ht="12" customHeight="1">
      <c r="A230" s="101">
        <v>44</v>
      </c>
      <c r="B230" s="85" t="s">
        <v>199</v>
      </c>
      <c r="C230" s="84">
        <v>10</v>
      </c>
      <c r="D230" s="84">
        <v>1</v>
      </c>
      <c r="E230" s="84"/>
      <c r="F230" s="84"/>
      <c r="G230" s="84"/>
      <c r="H230" s="84"/>
      <c r="I230" s="84"/>
      <c r="J230" s="84"/>
      <c r="K230" s="84"/>
      <c r="L230" s="84"/>
      <c r="M230" s="86">
        <f t="shared" si="7"/>
        <v>11</v>
      </c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  <c r="AF230" s="93"/>
      <c r="AG230" s="93"/>
      <c r="AH230" s="93"/>
      <c r="AI230" s="93"/>
      <c r="AJ230" s="93"/>
      <c r="AK230" s="93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</row>
    <row r="231" spans="1:56" s="91" customFormat="1" ht="12" customHeight="1">
      <c r="A231" s="101">
        <v>45</v>
      </c>
      <c r="B231" s="85" t="s">
        <v>274</v>
      </c>
      <c r="C231" s="84">
        <v>6</v>
      </c>
      <c r="D231" s="84"/>
      <c r="E231" s="84">
        <v>1</v>
      </c>
      <c r="F231" s="84"/>
      <c r="G231" s="84">
        <v>4</v>
      </c>
      <c r="H231" s="84"/>
      <c r="I231" s="84"/>
      <c r="J231" s="84"/>
      <c r="K231" s="84"/>
      <c r="L231" s="84"/>
      <c r="M231" s="86">
        <f t="shared" si="7"/>
        <v>11</v>
      </c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  <c r="AF231" s="93"/>
      <c r="AG231" s="93"/>
      <c r="AH231" s="93"/>
      <c r="AI231" s="93"/>
      <c r="AJ231" s="93"/>
      <c r="AK231" s="93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</row>
    <row r="232" spans="1:56" ht="12" customHeight="1">
      <c r="A232" s="101">
        <v>46</v>
      </c>
      <c r="B232" s="88" t="s">
        <v>47</v>
      </c>
      <c r="C232" s="89">
        <v>8</v>
      </c>
      <c r="D232" s="89"/>
      <c r="E232" s="84">
        <v>2</v>
      </c>
      <c r="F232" s="84"/>
      <c r="G232" s="84"/>
      <c r="H232" s="84"/>
      <c r="I232" s="84"/>
      <c r="J232" s="84"/>
      <c r="K232" s="84"/>
      <c r="L232" s="84"/>
      <c r="M232" s="86">
        <f t="shared" si="7"/>
        <v>10</v>
      </c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  <c r="AF232" s="93"/>
      <c r="AG232" s="93"/>
      <c r="AH232" s="93"/>
      <c r="AI232" s="93"/>
      <c r="AJ232" s="93"/>
      <c r="AK232" s="93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</row>
    <row r="233" spans="1:56" ht="12" customHeight="1">
      <c r="A233" s="101">
        <v>47</v>
      </c>
      <c r="B233" s="85" t="s">
        <v>157</v>
      </c>
      <c r="C233" s="84">
        <v>10</v>
      </c>
      <c r="D233" s="84"/>
      <c r="E233" s="84"/>
      <c r="F233" s="84"/>
      <c r="G233" s="84"/>
      <c r="H233" s="84"/>
      <c r="I233" s="84"/>
      <c r="J233" s="84"/>
      <c r="K233" s="84"/>
      <c r="L233" s="84"/>
      <c r="M233" s="86">
        <f t="shared" si="7"/>
        <v>10</v>
      </c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</row>
    <row r="234" spans="1:56" s="91" customFormat="1" ht="12" customHeight="1">
      <c r="A234" s="101">
        <v>48</v>
      </c>
      <c r="B234" s="85" t="s">
        <v>97</v>
      </c>
      <c r="C234" s="84">
        <v>8</v>
      </c>
      <c r="D234" s="84"/>
      <c r="E234" s="84"/>
      <c r="F234" s="84"/>
      <c r="G234" s="84"/>
      <c r="H234" s="84"/>
      <c r="I234" s="84"/>
      <c r="J234" s="84"/>
      <c r="K234" s="84"/>
      <c r="L234" s="84"/>
      <c r="M234" s="86">
        <f aca="true" t="shared" si="8" ref="M234:M252">SUM(C234:L234)</f>
        <v>8</v>
      </c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</row>
    <row r="235" spans="1:56" s="91" customFormat="1" ht="12" customHeight="1">
      <c r="A235" s="101">
        <v>49</v>
      </c>
      <c r="B235" s="85" t="s">
        <v>200</v>
      </c>
      <c r="C235" s="84">
        <v>8</v>
      </c>
      <c r="D235" s="84"/>
      <c r="E235" s="84"/>
      <c r="F235" s="84"/>
      <c r="G235" s="84"/>
      <c r="H235" s="84"/>
      <c r="I235" s="84"/>
      <c r="J235" s="84"/>
      <c r="K235" s="84"/>
      <c r="L235" s="84"/>
      <c r="M235" s="86">
        <f t="shared" si="8"/>
        <v>8</v>
      </c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</row>
    <row r="236" spans="1:56" s="91" customFormat="1" ht="12" customHeight="1">
      <c r="A236" s="101">
        <v>50</v>
      </c>
      <c r="B236" s="85" t="s">
        <v>213</v>
      </c>
      <c r="C236" s="84">
        <v>8</v>
      </c>
      <c r="D236" s="84"/>
      <c r="E236" s="84"/>
      <c r="F236" s="84"/>
      <c r="G236" s="84"/>
      <c r="H236" s="84"/>
      <c r="I236" s="84"/>
      <c r="J236" s="84"/>
      <c r="K236" s="84"/>
      <c r="L236" s="84"/>
      <c r="M236" s="86">
        <f t="shared" si="8"/>
        <v>8</v>
      </c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</row>
    <row r="237" spans="1:56" s="91" customFormat="1" ht="12" customHeight="1">
      <c r="A237" s="101">
        <v>51</v>
      </c>
      <c r="B237" s="85" t="s">
        <v>242</v>
      </c>
      <c r="C237" s="84">
        <v>8</v>
      </c>
      <c r="D237" s="84"/>
      <c r="E237" s="84"/>
      <c r="F237" s="84"/>
      <c r="G237" s="84"/>
      <c r="H237" s="84"/>
      <c r="I237" s="84"/>
      <c r="J237" s="84"/>
      <c r="K237" s="84"/>
      <c r="L237" s="84"/>
      <c r="M237" s="86">
        <f t="shared" si="8"/>
        <v>8</v>
      </c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</row>
    <row r="238" spans="1:56" s="91" customFormat="1" ht="12" customHeight="1">
      <c r="A238" s="101">
        <v>52</v>
      </c>
      <c r="B238" s="85" t="s">
        <v>58</v>
      </c>
      <c r="C238" s="84">
        <v>8</v>
      </c>
      <c r="D238" s="84"/>
      <c r="E238" s="84"/>
      <c r="F238" s="84"/>
      <c r="G238" s="84"/>
      <c r="H238" s="84"/>
      <c r="I238" s="84"/>
      <c r="J238" s="84"/>
      <c r="K238" s="84"/>
      <c r="L238" s="84"/>
      <c r="M238" s="86">
        <f t="shared" si="8"/>
        <v>8</v>
      </c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  <c r="AF238" s="93"/>
      <c r="AG238" s="93"/>
      <c r="AH238" s="93"/>
      <c r="AI238" s="93"/>
      <c r="AJ238" s="93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  <c r="AU238" s="93"/>
      <c r="AV238" s="93"/>
      <c r="AW238" s="93"/>
      <c r="AX238" s="93"/>
      <c r="AY238" s="93"/>
      <c r="AZ238" s="93"/>
      <c r="BA238" s="93"/>
      <c r="BB238" s="93"/>
      <c r="BC238" s="93"/>
      <c r="BD238" s="93"/>
    </row>
    <row r="239" spans="1:56" s="91" customFormat="1" ht="12" customHeight="1">
      <c r="A239" s="101">
        <v>53</v>
      </c>
      <c r="B239" s="85" t="s">
        <v>243</v>
      </c>
      <c r="C239" s="84">
        <v>6</v>
      </c>
      <c r="D239" s="84">
        <v>1</v>
      </c>
      <c r="E239" s="84"/>
      <c r="F239" s="84"/>
      <c r="G239" s="84"/>
      <c r="H239" s="84"/>
      <c r="I239" s="84"/>
      <c r="J239" s="84"/>
      <c r="K239" s="84"/>
      <c r="L239" s="84"/>
      <c r="M239" s="86">
        <f t="shared" si="8"/>
        <v>7</v>
      </c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  <c r="AF239" s="93"/>
      <c r="AG239" s="93"/>
      <c r="AH239" s="93"/>
      <c r="AI239" s="93"/>
      <c r="AJ239" s="93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  <c r="AU239" s="93"/>
      <c r="AV239" s="93"/>
      <c r="AW239" s="93"/>
      <c r="AX239" s="93"/>
      <c r="AY239" s="93"/>
      <c r="AZ239" s="93"/>
      <c r="BA239" s="93"/>
      <c r="BB239" s="93"/>
      <c r="BC239" s="93"/>
      <c r="BD239" s="93"/>
    </row>
    <row r="240" spans="1:56" s="91" customFormat="1" ht="12" customHeight="1">
      <c r="A240" s="101">
        <v>54</v>
      </c>
      <c r="B240" s="85" t="s">
        <v>159</v>
      </c>
      <c r="C240" s="84">
        <v>6</v>
      </c>
      <c r="D240" s="84"/>
      <c r="E240" s="84"/>
      <c r="F240" s="84"/>
      <c r="G240" s="84"/>
      <c r="H240" s="84"/>
      <c r="I240" s="84"/>
      <c r="J240" s="84"/>
      <c r="K240" s="84"/>
      <c r="L240" s="84"/>
      <c r="M240" s="86">
        <f t="shared" si="8"/>
        <v>6</v>
      </c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  <c r="AF240" s="93"/>
      <c r="AG240" s="93"/>
      <c r="AH240" s="93"/>
      <c r="AI240" s="93"/>
      <c r="AJ240" s="93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  <c r="AU240" s="93"/>
      <c r="AV240" s="93"/>
      <c r="AW240" s="93"/>
      <c r="AX240" s="93"/>
      <c r="AY240" s="93"/>
      <c r="AZ240" s="93"/>
      <c r="BA240" s="93"/>
      <c r="BB240" s="93"/>
      <c r="BC240" s="93"/>
      <c r="BD240" s="93"/>
    </row>
    <row r="241" spans="1:56" s="91" customFormat="1" ht="12" customHeight="1">
      <c r="A241" s="101">
        <v>55</v>
      </c>
      <c r="B241" s="88" t="s">
        <v>183</v>
      </c>
      <c r="C241" s="89">
        <v>6</v>
      </c>
      <c r="D241" s="89"/>
      <c r="E241" s="84"/>
      <c r="F241" s="84"/>
      <c r="G241" s="84"/>
      <c r="H241" s="84"/>
      <c r="I241" s="84"/>
      <c r="J241" s="84"/>
      <c r="K241" s="84"/>
      <c r="L241" s="84"/>
      <c r="M241" s="86">
        <f t="shared" si="8"/>
        <v>6</v>
      </c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</row>
    <row r="242" spans="1:56" s="91" customFormat="1" ht="12" customHeight="1">
      <c r="A242" s="101">
        <v>56</v>
      </c>
      <c r="B242" s="85" t="s">
        <v>201</v>
      </c>
      <c r="C242" s="84">
        <v>6</v>
      </c>
      <c r="D242" s="84"/>
      <c r="E242" s="84"/>
      <c r="F242" s="84"/>
      <c r="G242" s="84"/>
      <c r="H242" s="84"/>
      <c r="I242" s="84"/>
      <c r="J242" s="84"/>
      <c r="K242" s="84"/>
      <c r="L242" s="84"/>
      <c r="M242" s="86">
        <f t="shared" si="8"/>
        <v>6</v>
      </c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</row>
    <row r="243" spans="1:56" s="91" customFormat="1" ht="12" customHeight="1">
      <c r="A243" s="101">
        <v>57</v>
      </c>
      <c r="B243" s="85" t="s">
        <v>284</v>
      </c>
      <c r="C243" s="84">
        <v>6</v>
      </c>
      <c r="D243" s="84"/>
      <c r="E243" s="84"/>
      <c r="F243" s="84"/>
      <c r="G243" s="84"/>
      <c r="H243" s="84"/>
      <c r="I243" s="84"/>
      <c r="J243" s="84"/>
      <c r="K243" s="84"/>
      <c r="L243" s="84"/>
      <c r="M243" s="86">
        <f t="shared" si="8"/>
        <v>6</v>
      </c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  <c r="AF243" s="93"/>
      <c r="AG243" s="93"/>
      <c r="AH243" s="93"/>
      <c r="AI243" s="93"/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  <c r="AU243" s="93"/>
      <c r="AV243" s="93"/>
      <c r="AW243" s="93"/>
      <c r="AX243" s="93"/>
      <c r="AY243" s="93"/>
      <c r="AZ243" s="93"/>
      <c r="BA243" s="93"/>
      <c r="BB243" s="93"/>
      <c r="BC243" s="93"/>
      <c r="BD243" s="93"/>
    </row>
    <row r="244" spans="1:56" s="91" customFormat="1" ht="12" customHeight="1">
      <c r="A244" s="101">
        <v>58</v>
      </c>
      <c r="B244" s="85" t="s">
        <v>297</v>
      </c>
      <c r="C244" s="84">
        <v>6</v>
      </c>
      <c r="D244" s="84"/>
      <c r="E244" s="84"/>
      <c r="F244" s="84"/>
      <c r="G244" s="84"/>
      <c r="H244" s="84"/>
      <c r="I244" s="84"/>
      <c r="J244" s="84"/>
      <c r="K244" s="84"/>
      <c r="L244" s="84"/>
      <c r="M244" s="86">
        <f t="shared" si="8"/>
        <v>6</v>
      </c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  <c r="AF244" s="93"/>
      <c r="AG244" s="93"/>
      <c r="AH244" s="93"/>
      <c r="AI244" s="93"/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  <c r="AU244" s="93"/>
      <c r="AV244" s="93"/>
      <c r="AW244" s="93"/>
      <c r="AX244" s="93"/>
      <c r="AY244" s="93"/>
      <c r="AZ244" s="93"/>
      <c r="BA244" s="93"/>
      <c r="BB244" s="93"/>
      <c r="BC244" s="93"/>
      <c r="BD244" s="93"/>
    </row>
    <row r="245" spans="1:56" s="91" customFormat="1" ht="12" customHeight="1">
      <c r="A245" s="101">
        <v>59</v>
      </c>
      <c r="B245" s="85" t="s">
        <v>310</v>
      </c>
      <c r="C245" s="84">
        <v>6</v>
      </c>
      <c r="D245" s="84"/>
      <c r="E245" s="84"/>
      <c r="F245" s="84"/>
      <c r="G245" s="84"/>
      <c r="H245" s="84"/>
      <c r="I245" s="84"/>
      <c r="J245" s="84"/>
      <c r="K245" s="84"/>
      <c r="L245" s="84"/>
      <c r="M245" s="86">
        <f t="shared" si="8"/>
        <v>6</v>
      </c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  <c r="BC245" s="93"/>
      <c r="BD245" s="93"/>
    </row>
    <row r="246" spans="1:56" s="91" customFormat="1" ht="12" customHeight="1">
      <c r="A246" s="101">
        <v>60</v>
      </c>
      <c r="B246" s="85" t="s">
        <v>160</v>
      </c>
      <c r="C246" s="84">
        <v>4</v>
      </c>
      <c r="D246" s="84"/>
      <c r="E246" s="84">
        <v>1</v>
      </c>
      <c r="F246" s="84"/>
      <c r="G246" s="84"/>
      <c r="H246" s="84"/>
      <c r="I246" s="84"/>
      <c r="J246" s="84"/>
      <c r="K246" s="84"/>
      <c r="L246" s="84"/>
      <c r="M246" s="86">
        <f t="shared" si="8"/>
        <v>5</v>
      </c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  <c r="AF246" s="93"/>
      <c r="AG246" s="93"/>
      <c r="AH246" s="93"/>
      <c r="AI246" s="93"/>
      <c r="AJ246" s="93"/>
      <c r="AK246" s="93"/>
      <c r="AL246" s="93"/>
      <c r="AM246" s="93"/>
      <c r="AN246" s="93"/>
      <c r="AO246" s="93"/>
      <c r="AP246" s="93"/>
      <c r="AQ246" s="93"/>
      <c r="AR246" s="93"/>
      <c r="AS246" s="93"/>
      <c r="AT246" s="93"/>
      <c r="AU246" s="93"/>
      <c r="AV246" s="93"/>
      <c r="AW246" s="93"/>
      <c r="AX246" s="93"/>
      <c r="AY246" s="93"/>
      <c r="AZ246" s="93"/>
      <c r="BA246" s="93"/>
      <c r="BB246" s="93"/>
      <c r="BC246" s="93"/>
      <c r="BD246" s="93"/>
    </row>
    <row r="247" spans="1:56" s="91" customFormat="1" ht="12" customHeight="1">
      <c r="A247" s="101">
        <v>61</v>
      </c>
      <c r="B247" s="85" t="s">
        <v>244</v>
      </c>
      <c r="C247" s="84">
        <v>4</v>
      </c>
      <c r="D247" s="84"/>
      <c r="E247" s="84"/>
      <c r="F247" s="84"/>
      <c r="G247" s="84"/>
      <c r="H247" s="84"/>
      <c r="I247" s="84"/>
      <c r="J247" s="84"/>
      <c r="K247" s="84"/>
      <c r="L247" s="84"/>
      <c r="M247" s="86">
        <f t="shared" si="8"/>
        <v>4</v>
      </c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  <c r="AF247" s="93"/>
      <c r="AG247" s="93"/>
      <c r="AH247" s="93"/>
      <c r="AI247" s="93"/>
      <c r="AJ247" s="93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  <c r="AU247" s="93"/>
      <c r="AV247" s="93"/>
      <c r="AW247" s="93"/>
      <c r="AX247" s="93"/>
      <c r="AY247" s="93"/>
      <c r="AZ247" s="93"/>
      <c r="BA247" s="93"/>
      <c r="BB247" s="93"/>
      <c r="BC247" s="93"/>
      <c r="BD247" s="93"/>
    </row>
    <row r="248" spans="1:56" s="91" customFormat="1" ht="12" customHeight="1">
      <c r="A248" s="101">
        <v>62</v>
      </c>
      <c r="B248" s="85" t="s">
        <v>298</v>
      </c>
      <c r="C248" s="84">
        <v>4</v>
      </c>
      <c r="D248" s="84"/>
      <c r="E248" s="84"/>
      <c r="F248" s="84"/>
      <c r="G248" s="84"/>
      <c r="H248" s="84"/>
      <c r="I248" s="84"/>
      <c r="J248" s="84"/>
      <c r="K248" s="84"/>
      <c r="L248" s="84"/>
      <c r="M248" s="86">
        <f t="shared" si="8"/>
        <v>4</v>
      </c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  <c r="AF248" s="93"/>
      <c r="AG248" s="93"/>
      <c r="AH248" s="93"/>
      <c r="AI248" s="93"/>
      <c r="AJ248" s="93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  <c r="AU248" s="93"/>
      <c r="AV248" s="93"/>
      <c r="AW248" s="93"/>
      <c r="AX248" s="93"/>
      <c r="AY248" s="93"/>
      <c r="AZ248" s="93"/>
      <c r="BA248" s="93"/>
      <c r="BB248" s="93"/>
      <c r="BC248" s="93"/>
      <c r="BD248" s="93"/>
    </row>
    <row r="249" spans="1:56" s="91" customFormat="1" ht="12" customHeight="1">
      <c r="A249" s="101">
        <v>63</v>
      </c>
      <c r="B249" s="85" t="s">
        <v>308</v>
      </c>
      <c r="C249" s="84"/>
      <c r="D249" s="84">
        <v>3</v>
      </c>
      <c r="E249" s="84"/>
      <c r="F249" s="84"/>
      <c r="G249" s="84"/>
      <c r="H249" s="84"/>
      <c r="I249" s="84"/>
      <c r="J249" s="84"/>
      <c r="K249" s="84"/>
      <c r="L249" s="84"/>
      <c r="M249" s="86">
        <f t="shared" si="8"/>
        <v>3</v>
      </c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  <c r="AF249" s="93"/>
      <c r="AG249" s="93"/>
      <c r="AH249" s="93"/>
      <c r="AI249" s="93"/>
      <c r="AJ249" s="93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  <c r="AU249" s="93"/>
      <c r="AV249" s="93"/>
      <c r="AW249" s="93"/>
      <c r="AX249" s="93"/>
      <c r="AY249" s="93"/>
      <c r="AZ249" s="93"/>
      <c r="BA249" s="93"/>
      <c r="BB249" s="93"/>
      <c r="BC249" s="93"/>
      <c r="BD249" s="93"/>
    </row>
    <row r="250" spans="1:56" s="91" customFormat="1" ht="12" customHeight="1">
      <c r="A250" s="101">
        <v>64</v>
      </c>
      <c r="B250" s="88" t="s">
        <v>184</v>
      </c>
      <c r="C250" s="89">
        <v>2</v>
      </c>
      <c r="D250" s="89"/>
      <c r="E250" s="84"/>
      <c r="F250" s="84"/>
      <c r="G250" s="84"/>
      <c r="H250" s="84"/>
      <c r="I250" s="84"/>
      <c r="J250" s="84"/>
      <c r="K250" s="84"/>
      <c r="L250" s="84"/>
      <c r="M250" s="86">
        <f t="shared" si="8"/>
        <v>2</v>
      </c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  <c r="AF250" s="93"/>
      <c r="AG250" s="93"/>
      <c r="AH250" s="93"/>
      <c r="AI250" s="93"/>
      <c r="AJ250" s="93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  <c r="AU250" s="93"/>
      <c r="AV250" s="93"/>
      <c r="AW250" s="93"/>
      <c r="AX250" s="93"/>
      <c r="AY250" s="93"/>
      <c r="AZ250" s="93"/>
      <c r="BA250" s="93"/>
      <c r="BB250" s="93"/>
      <c r="BC250" s="93"/>
      <c r="BD250" s="93"/>
    </row>
    <row r="251" spans="1:56" s="91" customFormat="1" ht="12" customHeight="1">
      <c r="A251" s="101">
        <v>65</v>
      </c>
      <c r="B251" s="85" t="s">
        <v>206</v>
      </c>
      <c r="C251" s="84">
        <v>2</v>
      </c>
      <c r="D251" s="84"/>
      <c r="E251" s="84"/>
      <c r="F251" s="84"/>
      <c r="G251" s="84"/>
      <c r="H251" s="84"/>
      <c r="I251" s="84"/>
      <c r="J251" s="84"/>
      <c r="K251" s="84"/>
      <c r="L251" s="84"/>
      <c r="M251" s="86">
        <f t="shared" si="8"/>
        <v>2</v>
      </c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  <c r="AF251" s="93"/>
      <c r="AG251" s="93"/>
      <c r="AH251" s="93"/>
      <c r="AI251" s="93"/>
      <c r="AJ251" s="93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  <c r="AU251" s="93"/>
      <c r="AV251" s="93"/>
      <c r="AW251" s="93"/>
      <c r="AX251" s="93"/>
      <c r="AY251" s="93"/>
      <c r="AZ251" s="93"/>
      <c r="BA251" s="93"/>
      <c r="BB251" s="93"/>
      <c r="BC251" s="93"/>
      <c r="BD251" s="93"/>
    </row>
    <row r="252" spans="1:56" s="91" customFormat="1" ht="12" customHeight="1">
      <c r="A252" s="101">
        <v>66</v>
      </c>
      <c r="B252" s="85" t="s">
        <v>218</v>
      </c>
      <c r="C252" s="84">
        <v>2</v>
      </c>
      <c r="D252" s="84"/>
      <c r="E252" s="84"/>
      <c r="F252" s="84"/>
      <c r="G252" s="84"/>
      <c r="H252" s="84"/>
      <c r="I252" s="84"/>
      <c r="J252" s="84"/>
      <c r="K252" s="84"/>
      <c r="L252" s="84"/>
      <c r="M252" s="86">
        <f t="shared" si="8"/>
        <v>2</v>
      </c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/>
    </row>
    <row r="253" spans="1:56" s="91" customFormat="1" ht="12" customHeight="1">
      <c r="A253" s="101">
        <v>67</v>
      </c>
      <c r="B253" s="85" t="s">
        <v>73</v>
      </c>
      <c r="C253" s="84">
        <v>2</v>
      </c>
      <c r="D253" s="84"/>
      <c r="E253" s="84"/>
      <c r="F253" s="84"/>
      <c r="G253" s="84"/>
      <c r="H253" s="84"/>
      <c r="I253" s="84"/>
      <c r="J253" s="84"/>
      <c r="K253" s="84"/>
      <c r="L253" s="84"/>
      <c r="M253" s="86">
        <f aca="true" t="shared" si="9" ref="M253:M263">SUM(C253:L253)</f>
        <v>2</v>
      </c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  <c r="AF253" s="93"/>
      <c r="AG253" s="93"/>
      <c r="AH253" s="93"/>
      <c r="AI253" s="93"/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  <c r="AU253" s="93"/>
      <c r="AV253" s="93"/>
      <c r="AW253" s="93"/>
      <c r="AX253" s="93"/>
      <c r="AY253" s="93"/>
      <c r="AZ253" s="93"/>
      <c r="BA253" s="93"/>
      <c r="BB253" s="93"/>
      <c r="BC253" s="93"/>
      <c r="BD253" s="93"/>
    </row>
    <row r="254" spans="1:56" s="91" customFormat="1" ht="12" customHeight="1">
      <c r="A254" s="101">
        <v>68</v>
      </c>
      <c r="B254" s="85" t="s">
        <v>299</v>
      </c>
      <c r="C254" s="84">
        <v>2</v>
      </c>
      <c r="D254" s="84"/>
      <c r="E254" s="84"/>
      <c r="F254" s="84"/>
      <c r="G254" s="84"/>
      <c r="H254" s="84"/>
      <c r="I254" s="84"/>
      <c r="J254" s="84"/>
      <c r="K254" s="84"/>
      <c r="L254" s="84"/>
      <c r="M254" s="86">
        <f t="shared" si="9"/>
        <v>2</v>
      </c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  <c r="AU254" s="93"/>
      <c r="AV254" s="93"/>
      <c r="AW254" s="93"/>
      <c r="AX254" s="93"/>
      <c r="AY254" s="93"/>
      <c r="AZ254" s="93"/>
      <c r="BA254" s="93"/>
      <c r="BB254" s="93"/>
      <c r="BC254" s="93"/>
      <c r="BD254" s="93"/>
    </row>
    <row r="255" spans="1:56" s="91" customFormat="1" ht="12" customHeight="1">
      <c r="A255" s="101">
        <v>69</v>
      </c>
      <c r="B255" s="88" t="s">
        <v>51</v>
      </c>
      <c r="C255" s="89">
        <v>1</v>
      </c>
      <c r="D255" s="89"/>
      <c r="E255" s="84"/>
      <c r="F255" s="84"/>
      <c r="G255" s="84"/>
      <c r="H255" s="84"/>
      <c r="I255" s="84"/>
      <c r="J255" s="84"/>
      <c r="K255" s="84"/>
      <c r="L255" s="84"/>
      <c r="M255" s="86">
        <f t="shared" si="9"/>
        <v>1</v>
      </c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  <c r="AF255" s="93"/>
      <c r="AG255" s="93"/>
      <c r="AH255" s="93"/>
      <c r="AI255" s="93"/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93"/>
      <c r="AU255" s="93"/>
      <c r="AV255" s="93"/>
      <c r="AW255" s="93"/>
      <c r="AX255" s="93"/>
      <c r="AY255" s="93"/>
      <c r="AZ255" s="93"/>
      <c r="BA255" s="93"/>
      <c r="BB255" s="93"/>
      <c r="BC255" s="93"/>
      <c r="BD255" s="93"/>
    </row>
    <row r="256" spans="1:56" s="91" customFormat="1" ht="12" customHeight="1">
      <c r="A256" s="101">
        <v>70</v>
      </c>
      <c r="B256" s="88" t="s">
        <v>191</v>
      </c>
      <c r="C256" s="89">
        <v>1</v>
      </c>
      <c r="D256" s="89"/>
      <c r="E256" s="84"/>
      <c r="F256" s="84"/>
      <c r="G256" s="84"/>
      <c r="H256" s="84"/>
      <c r="I256" s="84"/>
      <c r="J256" s="84"/>
      <c r="K256" s="84"/>
      <c r="L256" s="84"/>
      <c r="M256" s="86">
        <f t="shared" si="9"/>
        <v>1</v>
      </c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  <c r="AF256" s="93"/>
      <c r="AG256" s="93"/>
      <c r="AH256" s="93"/>
      <c r="AI256" s="93"/>
      <c r="AJ256" s="93"/>
      <c r="AK256" s="93"/>
      <c r="AL256" s="93"/>
      <c r="AM256" s="93"/>
      <c r="AN256" s="93"/>
      <c r="AO256" s="93"/>
      <c r="AP256" s="93"/>
      <c r="AQ256" s="93"/>
      <c r="AR256" s="93"/>
      <c r="AS256" s="93"/>
      <c r="AT256" s="93"/>
      <c r="AU256" s="93"/>
      <c r="AV256" s="93"/>
      <c r="AW256" s="93"/>
      <c r="AX256" s="93"/>
      <c r="AY256" s="93"/>
      <c r="AZ256" s="93"/>
      <c r="BA256" s="93"/>
      <c r="BB256" s="93"/>
      <c r="BC256" s="93"/>
      <c r="BD256" s="93"/>
    </row>
    <row r="257" spans="1:56" s="91" customFormat="1" ht="12" customHeight="1">
      <c r="A257" s="101">
        <v>71</v>
      </c>
      <c r="B257" s="85" t="s">
        <v>245</v>
      </c>
      <c r="C257" s="84">
        <v>1</v>
      </c>
      <c r="D257" s="84"/>
      <c r="E257" s="84"/>
      <c r="F257" s="84"/>
      <c r="G257" s="84"/>
      <c r="H257" s="84"/>
      <c r="I257" s="84"/>
      <c r="J257" s="84"/>
      <c r="K257" s="84"/>
      <c r="L257" s="84"/>
      <c r="M257" s="86">
        <f t="shared" si="9"/>
        <v>1</v>
      </c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  <c r="AF257" s="93"/>
      <c r="AG257" s="93"/>
      <c r="AH257" s="93"/>
      <c r="AI257" s="93"/>
      <c r="AJ257" s="93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  <c r="AU257" s="93"/>
      <c r="AV257" s="93"/>
      <c r="AW257" s="93"/>
      <c r="AX257" s="93"/>
      <c r="AY257" s="93"/>
      <c r="AZ257" s="93"/>
      <c r="BA257" s="93"/>
      <c r="BB257" s="93"/>
      <c r="BC257" s="93"/>
      <c r="BD257" s="93"/>
    </row>
    <row r="258" spans="1:56" ht="12" customHeight="1">
      <c r="A258" s="10">
        <v>72</v>
      </c>
      <c r="B258" s="41"/>
      <c r="C258" s="10"/>
      <c r="D258" s="10"/>
      <c r="E258" s="50"/>
      <c r="F258" s="50"/>
      <c r="G258" s="62"/>
      <c r="H258" s="62"/>
      <c r="I258" s="71"/>
      <c r="J258" s="71"/>
      <c r="K258" s="10"/>
      <c r="L258" s="10"/>
      <c r="M258" s="11">
        <f t="shared" si="9"/>
        <v>0</v>
      </c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  <c r="AF258" s="93"/>
      <c r="AG258" s="93"/>
      <c r="AH258" s="93"/>
      <c r="AI258" s="93"/>
      <c r="AJ258" s="93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  <c r="AU258" s="93"/>
      <c r="AV258" s="93"/>
      <c r="AW258" s="93"/>
      <c r="AX258" s="93"/>
      <c r="AY258" s="93"/>
      <c r="AZ258" s="93"/>
      <c r="BA258" s="93"/>
      <c r="BB258" s="93"/>
      <c r="BC258" s="93"/>
      <c r="BD258" s="93"/>
    </row>
    <row r="259" spans="1:56" ht="12" customHeight="1">
      <c r="A259" s="10">
        <v>73</v>
      </c>
      <c r="B259" s="41"/>
      <c r="C259" s="10"/>
      <c r="D259" s="10"/>
      <c r="E259" s="50"/>
      <c r="F259" s="50"/>
      <c r="G259" s="62"/>
      <c r="H259" s="62"/>
      <c r="I259" s="71"/>
      <c r="J259" s="71"/>
      <c r="K259" s="10"/>
      <c r="L259" s="10"/>
      <c r="M259" s="11">
        <f t="shared" si="9"/>
        <v>0</v>
      </c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  <c r="AF259" s="93"/>
      <c r="AG259" s="93"/>
      <c r="AH259" s="93"/>
      <c r="AI259" s="93"/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93"/>
      <c r="AU259" s="93"/>
      <c r="AV259" s="93"/>
      <c r="AW259" s="93"/>
      <c r="AX259" s="93"/>
      <c r="AY259" s="93"/>
      <c r="AZ259" s="93"/>
      <c r="BA259" s="93"/>
      <c r="BB259" s="93"/>
      <c r="BC259" s="93"/>
      <c r="BD259" s="93"/>
    </row>
    <row r="260" spans="1:56" ht="12" customHeight="1">
      <c r="A260" s="10">
        <v>74</v>
      </c>
      <c r="B260" s="41"/>
      <c r="C260" s="10"/>
      <c r="D260" s="10"/>
      <c r="E260" s="50"/>
      <c r="F260" s="50"/>
      <c r="G260" s="62"/>
      <c r="H260" s="62"/>
      <c r="I260" s="71"/>
      <c r="J260" s="71"/>
      <c r="K260" s="10"/>
      <c r="L260" s="10"/>
      <c r="M260" s="11">
        <f t="shared" si="9"/>
        <v>0</v>
      </c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  <c r="AF260" s="93"/>
      <c r="AG260" s="93"/>
      <c r="AH260" s="93"/>
      <c r="AI260" s="93"/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93"/>
      <c r="AU260" s="93"/>
      <c r="AV260" s="93"/>
      <c r="AW260" s="93"/>
      <c r="AX260" s="93"/>
      <c r="AY260" s="93"/>
      <c r="AZ260" s="93"/>
      <c r="BA260" s="93"/>
      <c r="BB260" s="93"/>
      <c r="BC260" s="93"/>
      <c r="BD260" s="93"/>
    </row>
    <row r="261" spans="1:56" ht="12" customHeight="1">
      <c r="A261" s="10">
        <v>75</v>
      </c>
      <c r="B261" s="41"/>
      <c r="C261" s="10"/>
      <c r="D261" s="10"/>
      <c r="E261" s="50"/>
      <c r="F261" s="50"/>
      <c r="G261" s="62"/>
      <c r="H261" s="62"/>
      <c r="I261" s="71"/>
      <c r="J261" s="71"/>
      <c r="K261" s="10"/>
      <c r="L261" s="10"/>
      <c r="M261" s="11">
        <f t="shared" si="9"/>
        <v>0</v>
      </c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3"/>
      <c r="AI261" s="93"/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93"/>
      <c r="AU261" s="93"/>
      <c r="AV261" s="93"/>
      <c r="AW261" s="93"/>
      <c r="AX261" s="93"/>
      <c r="AY261" s="93"/>
      <c r="AZ261" s="93"/>
      <c r="BA261" s="93"/>
      <c r="BB261" s="93"/>
      <c r="BC261" s="93"/>
      <c r="BD261" s="93"/>
    </row>
    <row r="262" spans="1:56" ht="12" customHeight="1">
      <c r="A262" s="10">
        <v>76</v>
      </c>
      <c r="B262" s="40"/>
      <c r="C262" s="33"/>
      <c r="D262" s="33"/>
      <c r="E262" s="50"/>
      <c r="F262" s="50"/>
      <c r="G262" s="62"/>
      <c r="H262" s="62"/>
      <c r="I262" s="71"/>
      <c r="J262" s="71"/>
      <c r="K262" s="10"/>
      <c r="L262" s="10"/>
      <c r="M262" s="11">
        <f t="shared" si="9"/>
        <v>0</v>
      </c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</row>
    <row r="263" spans="1:56" ht="12" customHeight="1">
      <c r="A263" s="10">
        <v>77</v>
      </c>
      <c r="B263" s="41"/>
      <c r="C263" s="10"/>
      <c r="D263" s="10"/>
      <c r="E263" s="50"/>
      <c r="F263" s="50"/>
      <c r="G263" s="62"/>
      <c r="H263" s="62"/>
      <c r="I263" s="71"/>
      <c r="J263" s="71"/>
      <c r="K263" s="10"/>
      <c r="L263" s="10"/>
      <c r="M263" s="11">
        <f t="shared" si="9"/>
        <v>0</v>
      </c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</row>
    <row r="264" spans="1:56" ht="12" customHeight="1">
      <c r="A264" s="10">
        <v>78</v>
      </c>
      <c r="B264" s="41"/>
      <c r="C264" s="10"/>
      <c r="D264" s="10"/>
      <c r="E264" s="50"/>
      <c r="F264" s="50"/>
      <c r="G264" s="62"/>
      <c r="H264" s="62"/>
      <c r="I264" s="71"/>
      <c r="J264" s="71"/>
      <c r="K264" s="10"/>
      <c r="L264" s="10"/>
      <c r="M264" s="11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  <c r="AF264" s="93"/>
      <c r="AG264" s="93"/>
      <c r="AH264" s="93"/>
      <c r="AI264" s="93"/>
      <c r="AJ264" s="93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  <c r="AU264" s="93"/>
      <c r="AV264" s="93"/>
      <c r="AW264" s="93"/>
      <c r="AX264" s="93"/>
      <c r="AY264" s="93"/>
      <c r="AZ264" s="93"/>
      <c r="BA264" s="93"/>
      <c r="BB264" s="93"/>
      <c r="BC264" s="93"/>
      <c r="BD264" s="93"/>
    </row>
    <row r="265" spans="1:56" ht="12" customHeight="1" thickBot="1">
      <c r="A265" s="13"/>
      <c r="B265" s="44"/>
      <c r="C265" s="13"/>
      <c r="D265" s="13"/>
      <c r="E265" s="53"/>
      <c r="F265" s="53"/>
      <c r="G265" s="64"/>
      <c r="H265" s="64"/>
      <c r="I265" s="74"/>
      <c r="J265" s="74"/>
      <c r="K265" s="13"/>
      <c r="L265" s="13"/>
      <c r="M265" s="15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  <c r="AF265" s="93"/>
      <c r="AG265" s="93"/>
      <c r="AH265" s="93"/>
      <c r="AI265" s="93"/>
      <c r="AJ265" s="93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  <c r="AU265" s="93"/>
      <c r="AV265" s="93"/>
      <c r="AW265" s="93"/>
      <c r="AX265" s="93"/>
      <c r="AY265" s="93"/>
      <c r="AZ265" s="93"/>
      <c r="BA265" s="93"/>
      <c r="BB265" s="93"/>
      <c r="BC265" s="93"/>
      <c r="BD265" s="93"/>
    </row>
    <row r="266" spans="1:56" ht="12" customHeight="1" thickBot="1">
      <c r="A266" s="130" t="s">
        <v>12</v>
      </c>
      <c r="B266" s="131"/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2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  <c r="AF266" s="93"/>
      <c r="AG266" s="93"/>
      <c r="AH266" s="93"/>
      <c r="AI266" s="93"/>
      <c r="AJ266" s="93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  <c r="AU266" s="93"/>
      <c r="AV266" s="93"/>
      <c r="AW266" s="93"/>
      <c r="AX266" s="93"/>
      <c r="AY266" s="93"/>
      <c r="AZ266" s="93"/>
      <c r="BA266" s="93"/>
      <c r="BB266" s="93"/>
      <c r="BC266" s="93"/>
      <c r="BD266" s="93"/>
    </row>
    <row r="267" spans="14:56" ht="12" customHeight="1"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  <c r="AU267" s="93"/>
      <c r="AV267" s="93"/>
      <c r="AW267" s="93"/>
      <c r="AX267" s="93"/>
      <c r="AY267" s="93"/>
      <c r="AZ267" s="93"/>
      <c r="BA267" s="93"/>
      <c r="BB267" s="93"/>
      <c r="BC267" s="93"/>
      <c r="BD267" s="93"/>
    </row>
    <row r="268" spans="1:56" ht="12" customHeight="1">
      <c r="A268" s="6"/>
      <c r="B268" s="38"/>
      <c r="C268" s="106" t="s">
        <v>6</v>
      </c>
      <c r="D268" s="107"/>
      <c r="E268" s="112" t="s">
        <v>7</v>
      </c>
      <c r="F268" s="113"/>
      <c r="G268" s="114" t="s">
        <v>8</v>
      </c>
      <c r="H268" s="115"/>
      <c r="I268" s="108" t="s">
        <v>9</v>
      </c>
      <c r="J268" s="109"/>
      <c r="K268" s="110" t="s">
        <v>4</v>
      </c>
      <c r="L268" s="111"/>
      <c r="M268" s="8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  <c r="AF268" s="93"/>
      <c r="AG268" s="93"/>
      <c r="AH268" s="93"/>
      <c r="AI268" s="93"/>
      <c r="AJ268" s="93"/>
      <c r="AK268" s="93"/>
      <c r="AL268" s="93"/>
      <c r="AM268" s="93"/>
      <c r="AN268" s="93"/>
      <c r="AO268" s="93"/>
      <c r="AP268" s="93"/>
      <c r="AQ268" s="93"/>
      <c r="AR268" s="93"/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</row>
    <row r="269" spans="1:56" ht="12" customHeight="1">
      <c r="A269" s="6"/>
      <c r="B269" s="38"/>
      <c r="C269" s="110"/>
      <c r="D269" s="111"/>
      <c r="E269" s="116"/>
      <c r="F269" s="117"/>
      <c r="G269" s="114"/>
      <c r="H269" s="115"/>
      <c r="I269" s="108"/>
      <c r="J269" s="109"/>
      <c r="K269" s="110">
        <v>43065</v>
      </c>
      <c r="L269" s="111"/>
      <c r="M269" s="8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  <c r="AF269" s="93"/>
      <c r="AG269" s="93"/>
      <c r="AH269" s="93"/>
      <c r="AI269" s="93"/>
      <c r="AJ269" s="93"/>
      <c r="AK269" s="93"/>
      <c r="AL269" s="93"/>
      <c r="AM269" s="93"/>
      <c r="AN269" s="93"/>
      <c r="AO269" s="93"/>
      <c r="AP269" s="93"/>
      <c r="AQ269" s="93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</row>
    <row r="270" spans="3:56" ht="12" customHeight="1">
      <c r="C270" s="102"/>
      <c r="D270" s="103"/>
      <c r="E270" s="122"/>
      <c r="F270" s="123"/>
      <c r="G270" s="124"/>
      <c r="H270" s="125"/>
      <c r="I270" s="120"/>
      <c r="J270" s="121"/>
      <c r="K270" s="102" t="s">
        <v>5</v>
      </c>
      <c r="L270" s="103"/>
      <c r="M270" s="2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  <c r="AF270" s="93"/>
      <c r="AG270" s="93"/>
      <c r="AH270" s="93"/>
      <c r="AI270" s="93"/>
      <c r="AJ270" s="93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  <c r="AU270" s="93"/>
      <c r="AV270" s="93"/>
      <c r="AW270" s="93"/>
      <c r="AX270" s="93"/>
      <c r="AY270" s="93"/>
      <c r="AZ270" s="93"/>
      <c r="BA270" s="93"/>
      <c r="BB270" s="93"/>
      <c r="BC270" s="93"/>
      <c r="BD270" s="93"/>
    </row>
    <row r="271" spans="1:56" ht="12" customHeight="1">
      <c r="A271" s="104" t="s">
        <v>3</v>
      </c>
      <c r="B271" s="105"/>
      <c r="C271" s="106">
        <v>1</v>
      </c>
      <c r="D271" s="107"/>
      <c r="E271" s="112">
        <v>1</v>
      </c>
      <c r="F271" s="113"/>
      <c r="G271" s="126">
        <v>1</v>
      </c>
      <c r="H271" s="127"/>
      <c r="I271" s="128">
        <v>1</v>
      </c>
      <c r="J271" s="129"/>
      <c r="K271" s="106">
        <v>2</v>
      </c>
      <c r="L271" s="107"/>
      <c r="M271" s="8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  <c r="AF271" s="93"/>
      <c r="AG271" s="93"/>
      <c r="AH271" s="93"/>
      <c r="AI271" s="93"/>
      <c r="AJ271" s="93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  <c r="AU271" s="93"/>
      <c r="AV271" s="93"/>
      <c r="AW271" s="93"/>
      <c r="AX271" s="93"/>
      <c r="AY271" s="93"/>
      <c r="AZ271" s="93"/>
      <c r="BA271" s="93"/>
      <c r="BB271" s="93"/>
      <c r="BC271" s="93"/>
      <c r="BD271" s="93"/>
    </row>
    <row r="272" spans="1:56" ht="12" customHeight="1">
      <c r="A272" s="10" t="s">
        <v>0</v>
      </c>
      <c r="B272" s="39" t="s">
        <v>1</v>
      </c>
      <c r="C272" s="21"/>
      <c r="D272" s="21"/>
      <c r="E272" s="49"/>
      <c r="F272" s="49"/>
      <c r="G272" s="61"/>
      <c r="H272" s="61"/>
      <c r="I272" s="70"/>
      <c r="J272" s="70"/>
      <c r="K272" s="21"/>
      <c r="L272" s="21"/>
      <c r="M272" s="7" t="s">
        <v>2</v>
      </c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  <c r="AF272" s="93"/>
      <c r="AG272" s="93"/>
      <c r="AH272" s="93"/>
      <c r="AI272" s="93"/>
      <c r="AJ272" s="93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  <c r="AU272" s="93"/>
      <c r="AV272" s="93"/>
      <c r="AW272" s="93"/>
      <c r="AX272" s="93"/>
      <c r="AY272" s="93"/>
      <c r="AZ272" s="93"/>
      <c r="BA272" s="93"/>
      <c r="BB272" s="93"/>
      <c r="BC272" s="93"/>
      <c r="BD272" s="93"/>
    </row>
    <row r="273" spans="1:56" ht="12" customHeight="1">
      <c r="A273" s="28">
        <v>1</v>
      </c>
      <c r="B273" s="42" t="s">
        <v>138</v>
      </c>
      <c r="C273" s="28">
        <v>25</v>
      </c>
      <c r="D273" s="28"/>
      <c r="E273" s="50">
        <v>25</v>
      </c>
      <c r="F273" s="50"/>
      <c r="G273" s="62">
        <v>25</v>
      </c>
      <c r="H273" s="62"/>
      <c r="I273" s="71">
        <v>25</v>
      </c>
      <c r="J273" s="71">
        <v>5</v>
      </c>
      <c r="K273" s="28">
        <v>36</v>
      </c>
      <c r="L273" s="28">
        <v>10</v>
      </c>
      <c r="M273" s="11">
        <f>SUM(C273:L273)</f>
        <v>151</v>
      </c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3"/>
      <c r="AH273" s="93"/>
      <c r="AI273" s="93"/>
      <c r="AJ273" s="93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  <c r="AU273" s="93"/>
      <c r="AV273" s="93"/>
      <c r="AW273" s="93"/>
      <c r="AX273" s="93"/>
      <c r="AY273" s="93"/>
      <c r="AZ273" s="93"/>
      <c r="BA273" s="93"/>
      <c r="BB273" s="93"/>
      <c r="BC273" s="93"/>
      <c r="BD273" s="93"/>
    </row>
    <row r="274" spans="1:56" ht="12" customHeight="1">
      <c r="A274" s="28">
        <v>2</v>
      </c>
      <c r="B274" s="40" t="s">
        <v>40</v>
      </c>
      <c r="C274" s="33">
        <v>25</v>
      </c>
      <c r="D274" s="33">
        <v>5</v>
      </c>
      <c r="E274" s="50">
        <v>25</v>
      </c>
      <c r="F274" s="50">
        <v>5</v>
      </c>
      <c r="G274" s="62">
        <v>25</v>
      </c>
      <c r="H274" s="82">
        <v>4</v>
      </c>
      <c r="I274" s="71"/>
      <c r="J274" s="71"/>
      <c r="K274" s="10">
        <v>50</v>
      </c>
      <c r="L274" s="10">
        <v>8</v>
      </c>
      <c r="M274" s="11">
        <f>SUM(C274:L274)-H274</f>
        <v>143</v>
      </c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  <c r="AF274" s="93"/>
      <c r="AG274" s="93"/>
      <c r="AH274" s="93"/>
      <c r="AI274" s="93"/>
      <c r="AJ274" s="93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  <c r="AU274" s="93"/>
      <c r="AV274" s="93"/>
      <c r="AW274" s="93"/>
      <c r="AX274" s="93"/>
      <c r="AY274" s="93"/>
      <c r="AZ274" s="93"/>
      <c r="BA274" s="93"/>
      <c r="BB274" s="93"/>
      <c r="BC274" s="93"/>
      <c r="BD274" s="93"/>
    </row>
    <row r="275" spans="1:56" ht="12" customHeight="1">
      <c r="A275" s="28">
        <v>3</v>
      </c>
      <c r="B275" s="40" t="s">
        <v>44</v>
      </c>
      <c r="C275" s="33">
        <v>15</v>
      </c>
      <c r="D275" s="33">
        <v>3</v>
      </c>
      <c r="E275" s="47">
        <v>25</v>
      </c>
      <c r="F275" s="47">
        <v>5</v>
      </c>
      <c r="G275" s="62"/>
      <c r="H275" s="62"/>
      <c r="I275" s="71"/>
      <c r="J275" s="71"/>
      <c r="K275" s="10">
        <v>30</v>
      </c>
      <c r="L275" s="10">
        <v>6</v>
      </c>
      <c r="M275" s="11">
        <f aca="true" t="shared" si="10" ref="M275:M284">SUM(C275:L275)</f>
        <v>84</v>
      </c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  <c r="AF275" s="93"/>
      <c r="AG275" s="93"/>
      <c r="AH275" s="93"/>
      <c r="AI275" s="93"/>
      <c r="AJ275" s="93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  <c r="AU275" s="93"/>
      <c r="AV275" s="93"/>
      <c r="AW275" s="93"/>
      <c r="AX275" s="93"/>
      <c r="AY275" s="93"/>
      <c r="AZ275" s="93"/>
      <c r="BA275" s="93"/>
      <c r="BB275" s="93"/>
      <c r="BC275" s="93"/>
      <c r="BD275" s="93"/>
    </row>
    <row r="276" spans="1:56" s="91" customFormat="1" ht="12" customHeight="1">
      <c r="A276" s="28">
        <v>4</v>
      </c>
      <c r="B276" s="42" t="s">
        <v>164</v>
      </c>
      <c r="C276" s="28">
        <v>12</v>
      </c>
      <c r="D276" s="28"/>
      <c r="E276" s="50">
        <v>10</v>
      </c>
      <c r="F276" s="50">
        <v>2</v>
      </c>
      <c r="G276" s="62">
        <v>18</v>
      </c>
      <c r="H276" s="62">
        <v>4</v>
      </c>
      <c r="I276" s="71">
        <v>18</v>
      </c>
      <c r="J276" s="71">
        <v>4</v>
      </c>
      <c r="K276" s="28" t="s">
        <v>326</v>
      </c>
      <c r="L276" s="28"/>
      <c r="M276" s="11">
        <f t="shared" si="10"/>
        <v>68</v>
      </c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  <c r="AF276" s="93"/>
      <c r="AG276" s="93"/>
      <c r="AH276" s="93"/>
      <c r="AI276" s="93"/>
      <c r="AJ276" s="93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  <c r="AU276" s="93"/>
      <c r="AV276" s="93"/>
      <c r="AW276" s="93"/>
      <c r="AX276" s="93"/>
      <c r="AY276" s="93"/>
      <c r="AZ276" s="93"/>
      <c r="BA276" s="93"/>
      <c r="BB276" s="93"/>
      <c r="BC276" s="93"/>
      <c r="BD276" s="93"/>
    </row>
    <row r="277" spans="1:56" ht="12" customHeight="1">
      <c r="A277" s="28">
        <v>5</v>
      </c>
      <c r="B277" s="42" t="s">
        <v>167</v>
      </c>
      <c r="C277" s="28">
        <v>8</v>
      </c>
      <c r="D277" s="28"/>
      <c r="E277" s="50">
        <v>12</v>
      </c>
      <c r="F277" s="50">
        <v>3</v>
      </c>
      <c r="G277" s="62">
        <v>12</v>
      </c>
      <c r="H277" s="62">
        <v>2</v>
      </c>
      <c r="I277" s="71"/>
      <c r="J277" s="71"/>
      <c r="K277" s="28">
        <v>24</v>
      </c>
      <c r="L277" s="28">
        <v>4</v>
      </c>
      <c r="M277" s="11">
        <f t="shared" si="10"/>
        <v>65</v>
      </c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  <c r="AF277" s="93"/>
      <c r="AG277" s="93"/>
      <c r="AH277" s="93"/>
      <c r="AI277" s="93"/>
      <c r="AJ277" s="93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  <c r="AU277" s="93"/>
      <c r="AV277" s="93"/>
      <c r="AW277" s="93"/>
      <c r="AX277" s="93"/>
      <c r="AY277" s="93"/>
      <c r="AZ277" s="93"/>
      <c r="BA277" s="93"/>
      <c r="BB277" s="93"/>
      <c r="BC277" s="93"/>
      <c r="BD277" s="93"/>
    </row>
    <row r="278" spans="1:56" s="91" customFormat="1" ht="12" customHeight="1">
      <c r="A278" s="28">
        <v>6</v>
      </c>
      <c r="B278" s="41" t="s">
        <v>93</v>
      </c>
      <c r="C278" s="10">
        <v>25</v>
      </c>
      <c r="D278" s="10"/>
      <c r="E278" s="50">
        <v>15</v>
      </c>
      <c r="F278" s="50">
        <v>3</v>
      </c>
      <c r="G278" s="47">
        <v>10</v>
      </c>
      <c r="H278" s="47">
        <v>2</v>
      </c>
      <c r="I278" s="71"/>
      <c r="J278" s="71"/>
      <c r="K278" s="10" t="s">
        <v>326</v>
      </c>
      <c r="L278" s="10"/>
      <c r="M278" s="11">
        <f t="shared" si="10"/>
        <v>55</v>
      </c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  <c r="AF278" s="93"/>
      <c r="AG278" s="93"/>
      <c r="AH278" s="93"/>
      <c r="AI278" s="93"/>
      <c r="AJ278" s="93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  <c r="AU278" s="93"/>
      <c r="AV278" s="93"/>
      <c r="AW278" s="93"/>
      <c r="AX278" s="93"/>
      <c r="AY278" s="93"/>
      <c r="AZ278" s="93"/>
      <c r="BA278" s="93"/>
      <c r="BB278" s="93"/>
      <c r="BC278" s="93"/>
      <c r="BD278" s="93"/>
    </row>
    <row r="279" spans="1:56" s="91" customFormat="1" ht="12" customHeight="1">
      <c r="A279" s="28">
        <v>7</v>
      </c>
      <c r="B279" s="41" t="s">
        <v>216</v>
      </c>
      <c r="C279" s="47">
        <v>12</v>
      </c>
      <c r="D279" s="47">
        <v>3</v>
      </c>
      <c r="E279" s="50">
        <v>12</v>
      </c>
      <c r="F279" s="50">
        <v>3</v>
      </c>
      <c r="G279" s="62">
        <v>15</v>
      </c>
      <c r="H279" s="62"/>
      <c r="I279" s="71"/>
      <c r="J279" s="71"/>
      <c r="K279" s="10" t="s">
        <v>326</v>
      </c>
      <c r="L279" s="10"/>
      <c r="M279" s="11">
        <f t="shared" si="10"/>
        <v>45</v>
      </c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  <c r="AF279" s="93"/>
      <c r="AG279" s="93"/>
      <c r="AH279" s="93"/>
      <c r="AI279" s="93"/>
      <c r="AJ279" s="93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  <c r="AU279" s="93"/>
      <c r="AV279" s="93"/>
      <c r="AW279" s="93"/>
      <c r="AX279" s="93"/>
      <c r="AY279" s="93"/>
      <c r="AZ279" s="93"/>
      <c r="BA279" s="93"/>
      <c r="BB279" s="93"/>
      <c r="BC279" s="93"/>
      <c r="BD279" s="93"/>
    </row>
    <row r="280" spans="1:56" ht="12" customHeight="1">
      <c r="A280" s="28">
        <v>8</v>
      </c>
      <c r="B280" s="41" t="s">
        <v>320</v>
      </c>
      <c r="C280" s="10">
        <v>10</v>
      </c>
      <c r="D280" s="10">
        <v>1</v>
      </c>
      <c r="E280" s="50">
        <v>10</v>
      </c>
      <c r="F280" s="50"/>
      <c r="G280" s="62"/>
      <c r="H280" s="62"/>
      <c r="I280" s="71"/>
      <c r="J280" s="71"/>
      <c r="K280" s="10">
        <v>20</v>
      </c>
      <c r="L280" s="10">
        <v>2</v>
      </c>
      <c r="M280" s="11">
        <f t="shared" si="10"/>
        <v>43</v>
      </c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  <c r="AF280" s="93"/>
      <c r="AG280" s="93"/>
      <c r="AH280" s="93"/>
      <c r="AI280" s="93"/>
      <c r="AJ280" s="93"/>
      <c r="AK280" s="93"/>
      <c r="AL280" s="93"/>
      <c r="AM280" s="93"/>
      <c r="AN280" s="93"/>
      <c r="AO280" s="93"/>
      <c r="AP280" s="93"/>
      <c r="AQ280" s="93"/>
      <c r="AR280" s="93"/>
      <c r="AS280" s="93"/>
      <c r="AT280" s="93"/>
      <c r="AU280" s="93"/>
      <c r="AV280" s="93"/>
      <c r="AW280" s="93"/>
      <c r="AX280" s="93"/>
      <c r="AY280" s="93"/>
      <c r="AZ280" s="93"/>
      <c r="BA280" s="93"/>
      <c r="BB280" s="93"/>
      <c r="BC280" s="93"/>
      <c r="BD280" s="93"/>
    </row>
    <row r="281" spans="1:56" ht="12" customHeight="1">
      <c r="A281" s="28">
        <v>9</v>
      </c>
      <c r="B281" s="40" t="s">
        <v>46</v>
      </c>
      <c r="C281" s="33">
        <v>10</v>
      </c>
      <c r="D281" s="33">
        <v>2</v>
      </c>
      <c r="E281" s="80">
        <v>15</v>
      </c>
      <c r="F281" s="52"/>
      <c r="G281" s="62">
        <v>10</v>
      </c>
      <c r="H281" s="62">
        <v>2</v>
      </c>
      <c r="I281" s="72"/>
      <c r="J281" s="72"/>
      <c r="K281" s="10" t="s">
        <v>326</v>
      </c>
      <c r="L281" s="10"/>
      <c r="M281" s="11">
        <f t="shared" si="10"/>
        <v>39</v>
      </c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93"/>
      <c r="AI281" s="93"/>
      <c r="AJ281" s="93"/>
      <c r="AK281" s="93"/>
      <c r="AL281" s="93"/>
      <c r="AM281" s="93"/>
      <c r="AN281" s="93"/>
      <c r="AO281" s="93"/>
      <c r="AP281" s="93"/>
      <c r="AQ281" s="93"/>
      <c r="AR281" s="93"/>
      <c r="AS281" s="93"/>
      <c r="AT281" s="93"/>
      <c r="AU281" s="93"/>
      <c r="AV281" s="93"/>
      <c r="AW281" s="93"/>
      <c r="AX281" s="93"/>
      <c r="AY281" s="93"/>
      <c r="AZ281" s="93"/>
      <c r="BA281" s="93"/>
      <c r="BB281" s="93"/>
      <c r="BC281" s="93"/>
      <c r="BD281" s="93"/>
    </row>
    <row r="282" spans="1:56" ht="12" customHeight="1">
      <c r="A282" s="28">
        <v>10</v>
      </c>
      <c r="B282" s="41" t="s">
        <v>100</v>
      </c>
      <c r="C282" s="10">
        <v>15</v>
      </c>
      <c r="D282" s="10"/>
      <c r="E282" s="47">
        <v>18</v>
      </c>
      <c r="F282" s="47">
        <v>4</v>
      </c>
      <c r="G282" s="62"/>
      <c r="H282" s="62"/>
      <c r="I282" s="71"/>
      <c r="J282" s="71"/>
      <c r="K282" s="10" t="s">
        <v>326</v>
      </c>
      <c r="L282" s="10"/>
      <c r="M282" s="11">
        <f t="shared" si="10"/>
        <v>37</v>
      </c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  <c r="AF282" s="93"/>
      <c r="AG282" s="93"/>
      <c r="AH282" s="93"/>
      <c r="AI282" s="93"/>
      <c r="AJ282" s="93"/>
      <c r="AK282" s="93"/>
      <c r="AL282" s="93"/>
      <c r="AM282" s="93"/>
      <c r="AN282" s="93"/>
      <c r="AO282" s="93"/>
      <c r="AP282" s="93"/>
      <c r="AQ282" s="93"/>
      <c r="AR282" s="93"/>
      <c r="AS282" s="93"/>
      <c r="AT282" s="93"/>
      <c r="AU282" s="93"/>
      <c r="AV282" s="93"/>
      <c r="AW282" s="93"/>
      <c r="AX282" s="93"/>
      <c r="AY282" s="93"/>
      <c r="AZ282" s="93"/>
      <c r="BA282" s="93"/>
      <c r="BB282" s="93"/>
      <c r="BC282" s="93"/>
      <c r="BD282" s="93"/>
    </row>
    <row r="283" spans="1:56" ht="12" customHeight="1">
      <c r="A283" s="28">
        <v>11</v>
      </c>
      <c r="B283" s="41" t="s">
        <v>208</v>
      </c>
      <c r="C283" s="10">
        <v>1</v>
      </c>
      <c r="D283" s="10"/>
      <c r="E283" s="50">
        <v>12</v>
      </c>
      <c r="F283" s="50">
        <v>1</v>
      </c>
      <c r="G283" s="62"/>
      <c r="H283" s="62"/>
      <c r="I283" s="71"/>
      <c r="J283" s="71"/>
      <c r="K283" s="10">
        <v>16</v>
      </c>
      <c r="L283" s="10"/>
      <c r="M283" s="11">
        <f t="shared" si="10"/>
        <v>30</v>
      </c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93"/>
      <c r="AI283" s="93"/>
      <c r="AJ283" s="93"/>
      <c r="AK283" s="93"/>
      <c r="AL283" s="93"/>
      <c r="AM283" s="93"/>
      <c r="AN283" s="93"/>
      <c r="AO283" s="93"/>
      <c r="AP283" s="93"/>
      <c r="AQ283" s="93"/>
      <c r="AR283" s="93"/>
      <c r="AS283" s="93"/>
      <c r="AT283" s="93"/>
      <c r="AU283" s="93"/>
      <c r="AV283" s="93"/>
      <c r="AW283" s="93"/>
      <c r="AX283" s="93"/>
      <c r="AY283" s="93"/>
      <c r="AZ283" s="93"/>
      <c r="BA283" s="93"/>
      <c r="BB283" s="93"/>
      <c r="BC283" s="93"/>
      <c r="BD283" s="93"/>
    </row>
    <row r="284" spans="1:56" ht="12" customHeight="1">
      <c r="A284" s="28">
        <v>12</v>
      </c>
      <c r="B284" s="40" t="s">
        <v>55</v>
      </c>
      <c r="C284" s="33">
        <v>2</v>
      </c>
      <c r="D284" s="33">
        <v>1</v>
      </c>
      <c r="E284" s="47">
        <v>6</v>
      </c>
      <c r="F284" s="47">
        <v>1</v>
      </c>
      <c r="G284" s="62"/>
      <c r="H284" s="62"/>
      <c r="I284" s="71"/>
      <c r="J284" s="71"/>
      <c r="K284" s="10">
        <v>12</v>
      </c>
      <c r="L284" s="10"/>
      <c r="M284" s="11">
        <f t="shared" si="10"/>
        <v>22</v>
      </c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</row>
    <row r="285" spans="1:56" s="91" customFormat="1" ht="12" customHeight="1">
      <c r="A285" s="84">
        <v>13</v>
      </c>
      <c r="B285" s="88" t="s">
        <v>42</v>
      </c>
      <c r="C285" s="89">
        <v>18</v>
      </c>
      <c r="D285" s="89">
        <v>4</v>
      </c>
      <c r="E285" s="84">
        <v>18</v>
      </c>
      <c r="F285" s="84"/>
      <c r="G285" s="84">
        <v>18</v>
      </c>
      <c r="H285" s="84">
        <v>5</v>
      </c>
      <c r="I285" s="84"/>
      <c r="J285" s="84"/>
      <c r="K285" s="84"/>
      <c r="L285" s="84"/>
      <c r="M285" s="86">
        <f aca="true" t="shared" si="11" ref="M285:M313">SUM(C285:L285)</f>
        <v>63</v>
      </c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</row>
    <row r="286" spans="1:56" s="91" customFormat="1" ht="12" customHeight="1">
      <c r="A286" s="84">
        <v>14</v>
      </c>
      <c r="B286" s="85" t="s">
        <v>142</v>
      </c>
      <c r="C286" s="84">
        <v>18</v>
      </c>
      <c r="D286" s="84"/>
      <c r="E286" s="84">
        <v>18</v>
      </c>
      <c r="F286" s="84"/>
      <c r="G286" s="84">
        <v>18</v>
      </c>
      <c r="H286" s="84">
        <v>1</v>
      </c>
      <c r="I286" s="84"/>
      <c r="J286" s="84"/>
      <c r="K286" s="84"/>
      <c r="L286" s="84"/>
      <c r="M286" s="86">
        <f t="shared" si="11"/>
        <v>55</v>
      </c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  <c r="AF286" s="93"/>
      <c r="AG286" s="93"/>
      <c r="AH286" s="93"/>
      <c r="AI286" s="93"/>
      <c r="AJ286" s="93"/>
      <c r="AK286" s="93"/>
      <c r="AL286" s="93"/>
      <c r="AM286" s="93"/>
      <c r="AN286" s="93"/>
      <c r="AO286" s="93"/>
      <c r="AP286" s="93"/>
      <c r="AQ286" s="93"/>
      <c r="AR286" s="93"/>
      <c r="AS286" s="93"/>
      <c r="AT286" s="93"/>
      <c r="AU286" s="93"/>
      <c r="AV286" s="93"/>
      <c r="AW286" s="93"/>
      <c r="AX286" s="93"/>
      <c r="AY286" s="93"/>
      <c r="AZ286" s="93"/>
      <c r="BA286" s="93"/>
      <c r="BB286" s="93"/>
      <c r="BC286" s="93"/>
      <c r="BD286" s="93"/>
    </row>
    <row r="287" spans="1:56" s="91" customFormat="1" ht="12" customHeight="1">
      <c r="A287" s="84">
        <v>15</v>
      </c>
      <c r="B287" s="85" t="s">
        <v>185</v>
      </c>
      <c r="C287" s="84">
        <v>2</v>
      </c>
      <c r="D287" s="84"/>
      <c r="E287" s="84">
        <v>15</v>
      </c>
      <c r="F287" s="84"/>
      <c r="G287" s="84">
        <v>15</v>
      </c>
      <c r="H287" s="84">
        <v>4</v>
      </c>
      <c r="I287" s="84">
        <v>18</v>
      </c>
      <c r="J287" s="84"/>
      <c r="K287" s="84"/>
      <c r="L287" s="84"/>
      <c r="M287" s="86">
        <f t="shared" si="11"/>
        <v>54</v>
      </c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  <c r="AF287" s="93"/>
      <c r="AG287" s="93"/>
      <c r="AH287" s="93"/>
      <c r="AI287" s="93"/>
      <c r="AJ287" s="93"/>
      <c r="AK287" s="93"/>
      <c r="AL287" s="93"/>
      <c r="AM287" s="93"/>
      <c r="AN287" s="93"/>
      <c r="AO287" s="93"/>
      <c r="AP287" s="93"/>
      <c r="AQ287" s="93"/>
      <c r="AR287" s="93"/>
      <c r="AS287" s="93"/>
      <c r="AT287" s="93"/>
      <c r="AU287" s="93"/>
      <c r="AV287" s="93"/>
      <c r="AW287" s="93"/>
      <c r="AX287" s="93"/>
      <c r="AY287" s="93"/>
      <c r="AZ287" s="93"/>
      <c r="BA287" s="93"/>
      <c r="BB287" s="93"/>
      <c r="BC287" s="93"/>
      <c r="BD287" s="93"/>
    </row>
    <row r="288" spans="1:56" s="91" customFormat="1" ht="12" customHeight="1">
      <c r="A288" s="84">
        <v>16</v>
      </c>
      <c r="B288" s="85" t="s">
        <v>319</v>
      </c>
      <c r="C288" s="84">
        <v>15</v>
      </c>
      <c r="D288" s="84">
        <v>2</v>
      </c>
      <c r="E288" s="84">
        <v>15</v>
      </c>
      <c r="F288" s="84">
        <v>3</v>
      </c>
      <c r="G288" s="84"/>
      <c r="H288" s="84"/>
      <c r="I288" s="84"/>
      <c r="J288" s="84"/>
      <c r="K288" s="84"/>
      <c r="L288" s="84"/>
      <c r="M288" s="86">
        <f t="shared" si="11"/>
        <v>35</v>
      </c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  <c r="AF288" s="93"/>
      <c r="AG288" s="93"/>
      <c r="AH288" s="93"/>
      <c r="AI288" s="93"/>
      <c r="AJ288" s="93"/>
      <c r="AK288" s="93"/>
      <c r="AL288" s="93"/>
      <c r="AM288" s="93"/>
      <c r="AN288" s="93"/>
      <c r="AO288" s="93"/>
      <c r="AP288" s="93"/>
      <c r="AQ288" s="93"/>
      <c r="AR288" s="93"/>
      <c r="AS288" s="93"/>
      <c r="AT288" s="93"/>
      <c r="AU288" s="93"/>
      <c r="AV288" s="93"/>
      <c r="AW288" s="93"/>
      <c r="AX288" s="93"/>
      <c r="AY288" s="93"/>
      <c r="AZ288" s="93"/>
      <c r="BA288" s="93"/>
      <c r="BB288" s="93"/>
      <c r="BC288" s="93"/>
      <c r="BD288" s="93"/>
    </row>
    <row r="289" spans="1:56" s="91" customFormat="1" ht="12" customHeight="1">
      <c r="A289" s="84">
        <v>17</v>
      </c>
      <c r="B289" s="88" t="s">
        <v>45</v>
      </c>
      <c r="C289" s="89">
        <v>12</v>
      </c>
      <c r="D289" s="89"/>
      <c r="E289" s="84">
        <v>18</v>
      </c>
      <c r="F289" s="84">
        <v>4</v>
      </c>
      <c r="G289" s="84"/>
      <c r="H289" s="84"/>
      <c r="I289" s="84"/>
      <c r="J289" s="84"/>
      <c r="K289" s="84"/>
      <c r="L289" s="84"/>
      <c r="M289" s="86">
        <f t="shared" si="11"/>
        <v>34</v>
      </c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  <c r="AF289" s="93"/>
      <c r="AG289" s="93"/>
      <c r="AH289" s="93"/>
      <c r="AI289" s="93"/>
      <c r="AJ289" s="93"/>
      <c r="AK289" s="93"/>
      <c r="AL289" s="93"/>
      <c r="AM289" s="93"/>
      <c r="AN289" s="93"/>
      <c r="AO289" s="93"/>
      <c r="AP289" s="93"/>
      <c r="AQ289" s="93"/>
      <c r="AR289" s="93"/>
      <c r="AS289" s="93"/>
      <c r="AT289" s="93"/>
      <c r="AU289" s="93"/>
      <c r="AV289" s="93"/>
      <c r="AW289" s="93"/>
      <c r="AX289" s="93"/>
      <c r="AY289" s="93"/>
      <c r="AZ289" s="93"/>
      <c r="BA289" s="93"/>
      <c r="BB289" s="93"/>
      <c r="BC289" s="93"/>
      <c r="BD289" s="93"/>
    </row>
    <row r="290" spans="1:56" s="91" customFormat="1" ht="12" customHeight="1">
      <c r="A290" s="84">
        <v>18</v>
      </c>
      <c r="B290" s="85" t="s">
        <v>104</v>
      </c>
      <c r="C290" s="84">
        <v>4</v>
      </c>
      <c r="D290" s="84"/>
      <c r="E290" s="84">
        <v>25</v>
      </c>
      <c r="F290" s="84">
        <v>5</v>
      </c>
      <c r="G290" s="84"/>
      <c r="H290" s="84"/>
      <c r="I290" s="84"/>
      <c r="J290" s="84"/>
      <c r="K290" s="84"/>
      <c r="L290" s="84"/>
      <c r="M290" s="86">
        <f t="shared" si="11"/>
        <v>34</v>
      </c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  <c r="AF290" s="93"/>
      <c r="AG290" s="93"/>
      <c r="AH290" s="93"/>
      <c r="AI290" s="93"/>
      <c r="AJ290" s="93"/>
      <c r="AK290" s="93"/>
      <c r="AL290" s="93"/>
      <c r="AM290" s="93"/>
      <c r="AN290" s="93"/>
      <c r="AO290" s="93"/>
      <c r="AP290" s="93"/>
      <c r="AQ290" s="93"/>
      <c r="AR290" s="93"/>
      <c r="AS290" s="93"/>
      <c r="AT290" s="93"/>
      <c r="AU290" s="93"/>
      <c r="AV290" s="93"/>
      <c r="AW290" s="93"/>
      <c r="AX290" s="93"/>
      <c r="AY290" s="93"/>
      <c r="AZ290" s="93"/>
      <c r="BA290" s="93"/>
      <c r="BB290" s="93"/>
      <c r="BC290" s="93"/>
      <c r="BD290" s="93"/>
    </row>
    <row r="291" spans="1:56" s="91" customFormat="1" ht="12" customHeight="1">
      <c r="A291" s="84">
        <v>19</v>
      </c>
      <c r="B291" s="85" t="s">
        <v>31</v>
      </c>
      <c r="C291" s="84">
        <v>18</v>
      </c>
      <c r="D291" s="84"/>
      <c r="E291" s="84">
        <v>12</v>
      </c>
      <c r="F291" s="84">
        <v>3</v>
      </c>
      <c r="G291" s="84"/>
      <c r="H291" s="84"/>
      <c r="I291" s="84"/>
      <c r="J291" s="84"/>
      <c r="K291" s="84"/>
      <c r="L291" s="84"/>
      <c r="M291" s="86">
        <f t="shared" si="11"/>
        <v>33</v>
      </c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  <c r="AF291" s="93"/>
      <c r="AG291" s="93"/>
      <c r="AH291" s="93"/>
      <c r="AI291" s="93"/>
      <c r="AJ291" s="93"/>
      <c r="AK291" s="93"/>
      <c r="AL291" s="93"/>
      <c r="AM291" s="93"/>
      <c r="AN291" s="93"/>
      <c r="AO291" s="93"/>
      <c r="AP291" s="93"/>
      <c r="AQ291" s="93"/>
      <c r="AR291" s="93"/>
      <c r="AS291" s="93"/>
      <c r="AT291" s="93"/>
      <c r="AU291" s="93"/>
      <c r="AV291" s="93"/>
      <c r="AW291" s="93"/>
      <c r="AX291" s="93"/>
      <c r="AY291" s="93"/>
      <c r="AZ291" s="93"/>
      <c r="BA291" s="93"/>
      <c r="BB291" s="93"/>
      <c r="BC291" s="93"/>
      <c r="BD291" s="93"/>
    </row>
    <row r="292" spans="1:56" s="91" customFormat="1" ht="12" customHeight="1">
      <c r="A292" s="84">
        <v>20</v>
      </c>
      <c r="B292" s="85" t="s">
        <v>276</v>
      </c>
      <c r="C292" s="84">
        <v>18</v>
      </c>
      <c r="D292" s="84"/>
      <c r="E292" s="84">
        <v>15</v>
      </c>
      <c r="F292" s="84"/>
      <c r="G292" s="84"/>
      <c r="H292" s="84"/>
      <c r="I292" s="84"/>
      <c r="J292" s="84"/>
      <c r="K292" s="84"/>
      <c r="L292" s="84"/>
      <c r="M292" s="86">
        <f t="shared" si="11"/>
        <v>33</v>
      </c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</row>
    <row r="293" spans="1:56" s="91" customFormat="1" ht="12" customHeight="1">
      <c r="A293" s="84">
        <v>21</v>
      </c>
      <c r="B293" s="85" t="s">
        <v>239</v>
      </c>
      <c r="C293" s="84">
        <v>25</v>
      </c>
      <c r="D293" s="84">
        <v>5</v>
      </c>
      <c r="E293" s="84"/>
      <c r="F293" s="84"/>
      <c r="G293" s="84"/>
      <c r="H293" s="84"/>
      <c r="I293" s="84"/>
      <c r="J293" s="84"/>
      <c r="K293" s="84"/>
      <c r="L293" s="84"/>
      <c r="M293" s="86">
        <f t="shared" si="11"/>
        <v>30</v>
      </c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</row>
    <row r="294" spans="1:56" s="91" customFormat="1" ht="12" customHeight="1">
      <c r="A294" s="84">
        <v>22</v>
      </c>
      <c r="B294" s="85" t="s">
        <v>277</v>
      </c>
      <c r="C294" s="84">
        <v>12</v>
      </c>
      <c r="D294" s="84"/>
      <c r="E294" s="84">
        <v>4</v>
      </c>
      <c r="F294" s="84"/>
      <c r="G294" s="84">
        <v>12</v>
      </c>
      <c r="H294" s="84"/>
      <c r="I294" s="84"/>
      <c r="J294" s="84"/>
      <c r="K294" s="84"/>
      <c r="L294" s="84"/>
      <c r="M294" s="86">
        <f t="shared" si="11"/>
        <v>28</v>
      </c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</row>
    <row r="295" spans="1:56" s="91" customFormat="1" ht="12" customHeight="1">
      <c r="A295" s="84">
        <v>23</v>
      </c>
      <c r="B295" s="85" t="s">
        <v>189</v>
      </c>
      <c r="C295" s="84">
        <v>2</v>
      </c>
      <c r="D295" s="84"/>
      <c r="E295" s="84">
        <v>25</v>
      </c>
      <c r="F295" s="84"/>
      <c r="G295" s="84"/>
      <c r="H295" s="84"/>
      <c r="I295" s="84"/>
      <c r="J295" s="84"/>
      <c r="K295" s="84"/>
      <c r="L295" s="84"/>
      <c r="M295" s="86">
        <f t="shared" si="11"/>
        <v>27</v>
      </c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</row>
    <row r="296" spans="1:56" s="91" customFormat="1" ht="12" customHeight="1">
      <c r="A296" s="84">
        <v>24</v>
      </c>
      <c r="B296" s="85" t="s">
        <v>161</v>
      </c>
      <c r="C296" s="84">
        <v>25</v>
      </c>
      <c r="D296" s="84"/>
      <c r="E296" s="84"/>
      <c r="F296" s="84"/>
      <c r="G296" s="84"/>
      <c r="H296" s="84"/>
      <c r="I296" s="84"/>
      <c r="J296" s="84"/>
      <c r="K296" s="84"/>
      <c r="L296" s="84"/>
      <c r="M296" s="86">
        <f t="shared" si="11"/>
        <v>25</v>
      </c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  <c r="AF296" s="93"/>
      <c r="AG296" s="93"/>
      <c r="AH296" s="93"/>
      <c r="AI296" s="93"/>
      <c r="AJ296" s="93"/>
      <c r="AK296" s="93"/>
      <c r="AL296" s="93"/>
      <c r="AM296" s="93"/>
      <c r="AN296" s="93"/>
      <c r="AO296" s="93"/>
      <c r="AP296" s="93"/>
      <c r="AQ296" s="93"/>
      <c r="AR296" s="93"/>
      <c r="AS296" s="93"/>
      <c r="AT296" s="93"/>
      <c r="AU296" s="93"/>
      <c r="AV296" s="93"/>
      <c r="AW296" s="93"/>
      <c r="AX296" s="93"/>
      <c r="AY296" s="93"/>
      <c r="AZ296" s="93"/>
      <c r="BA296" s="93"/>
      <c r="BB296" s="93"/>
      <c r="BC296" s="93"/>
      <c r="BD296" s="93"/>
    </row>
    <row r="297" spans="1:56" s="91" customFormat="1" ht="12" customHeight="1">
      <c r="A297" s="101">
        <v>25</v>
      </c>
      <c r="B297" s="85" t="s">
        <v>143</v>
      </c>
      <c r="C297" s="84">
        <v>15</v>
      </c>
      <c r="D297" s="84"/>
      <c r="E297" s="84">
        <v>2</v>
      </c>
      <c r="F297" s="84"/>
      <c r="G297" s="84">
        <v>8</v>
      </c>
      <c r="H297" s="84"/>
      <c r="I297" s="84"/>
      <c r="J297" s="84"/>
      <c r="K297" s="84"/>
      <c r="L297" s="84"/>
      <c r="M297" s="86">
        <f t="shared" si="11"/>
        <v>25</v>
      </c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  <c r="AF297" s="93"/>
      <c r="AG297" s="93"/>
      <c r="AH297" s="93"/>
      <c r="AI297" s="93"/>
      <c r="AJ297" s="93"/>
      <c r="AK297" s="93"/>
      <c r="AL297" s="93"/>
      <c r="AM297" s="93"/>
      <c r="AN297" s="93"/>
      <c r="AO297" s="93"/>
      <c r="AP297" s="93"/>
      <c r="AQ297" s="93"/>
      <c r="AR297" s="93"/>
      <c r="AS297" s="93"/>
      <c r="AT297" s="93"/>
      <c r="AU297" s="93"/>
      <c r="AV297" s="93"/>
      <c r="AW297" s="93"/>
      <c r="AX297" s="93"/>
      <c r="AY297" s="93"/>
      <c r="AZ297" s="93"/>
      <c r="BA297" s="93"/>
      <c r="BB297" s="93"/>
      <c r="BC297" s="93"/>
      <c r="BD297" s="93"/>
    </row>
    <row r="298" spans="1:56" ht="12" customHeight="1">
      <c r="A298" s="101">
        <v>26</v>
      </c>
      <c r="B298" s="85" t="s">
        <v>186</v>
      </c>
      <c r="C298" s="84">
        <v>12</v>
      </c>
      <c r="D298" s="84"/>
      <c r="E298" s="84">
        <v>10</v>
      </c>
      <c r="F298" s="84"/>
      <c r="G298" s="84"/>
      <c r="H298" s="84"/>
      <c r="I298" s="84"/>
      <c r="J298" s="84"/>
      <c r="K298" s="84"/>
      <c r="L298" s="84"/>
      <c r="M298" s="86">
        <f t="shared" si="11"/>
        <v>22</v>
      </c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</row>
    <row r="299" spans="1:56" s="91" customFormat="1" ht="12" customHeight="1">
      <c r="A299" s="101">
        <v>27</v>
      </c>
      <c r="B299" s="85" t="s">
        <v>145</v>
      </c>
      <c r="C299" s="84">
        <v>10</v>
      </c>
      <c r="D299" s="84"/>
      <c r="E299" s="84">
        <v>12</v>
      </c>
      <c r="F299" s="84"/>
      <c r="G299" s="84"/>
      <c r="H299" s="84"/>
      <c r="I299" s="84"/>
      <c r="J299" s="84"/>
      <c r="K299" s="84"/>
      <c r="L299" s="84"/>
      <c r="M299" s="86">
        <f t="shared" si="11"/>
        <v>22</v>
      </c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</row>
    <row r="300" spans="1:56" s="91" customFormat="1" ht="12" customHeight="1">
      <c r="A300" s="101">
        <v>28</v>
      </c>
      <c r="B300" s="85" t="s">
        <v>240</v>
      </c>
      <c r="C300" s="84">
        <v>18</v>
      </c>
      <c r="D300" s="84">
        <v>4</v>
      </c>
      <c r="E300" s="84"/>
      <c r="F300" s="84"/>
      <c r="G300" s="84"/>
      <c r="H300" s="84"/>
      <c r="I300" s="84"/>
      <c r="J300" s="84"/>
      <c r="K300" s="84"/>
      <c r="L300" s="84"/>
      <c r="M300" s="86">
        <f t="shared" si="11"/>
        <v>22</v>
      </c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</row>
    <row r="301" spans="1:56" s="91" customFormat="1" ht="12" customHeight="1">
      <c r="A301" s="101">
        <v>29</v>
      </c>
      <c r="B301" s="85" t="s">
        <v>103</v>
      </c>
      <c r="C301" s="84">
        <v>6</v>
      </c>
      <c r="D301" s="84"/>
      <c r="E301" s="84">
        <v>12</v>
      </c>
      <c r="F301" s="84">
        <v>2</v>
      </c>
      <c r="G301" s="84"/>
      <c r="H301" s="84"/>
      <c r="I301" s="84"/>
      <c r="J301" s="84"/>
      <c r="K301" s="84"/>
      <c r="L301" s="84"/>
      <c r="M301" s="86">
        <f t="shared" si="11"/>
        <v>20</v>
      </c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</row>
    <row r="302" spans="1:56" s="91" customFormat="1" ht="12" customHeight="1">
      <c r="A302" s="101">
        <v>30</v>
      </c>
      <c r="B302" s="85" t="s">
        <v>241</v>
      </c>
      <c r="C302" s="84">
        <v>15</v>
      </c>
      <c r="D302" s="84"/>
      <c r="E302" s="84">
        <v>1</v>
      </c>
      <c r="F302" s="84"/>
      <c r="G302" s="84"/>
      <c r="H302" s="84"/>
      <c r="I302" s="84"/>
      <c r="J302" s="84"/>
      <c r="K302" s="84"/>
      <c r="L302" s="84"/>
      <c r="M302" s="86">
        <f t="shared" si="11"/>
        <v>16</v>
      </c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</row>
    <row r="303" spans="1:56" s="91" customFormat="1" ht="12" customHeight="1">
      <c r="A303" s="101">
        <v>31</v>
      </c>
      <c r="B303" s="85" t="s">
        <v>163</v>
      </c>
      <c r="C303" s="84">
        <v>15</v>
      </c>
      <c r="D303" s="84"/>
      <c r="E303" s="84"/>
      <c r="F303" s="84"/>
      <c r="G303" s="84"/>
      <c r="H303" s="84"/>
      <c r="I303" s="84"/>
      <c r="J303" s="84"/>
      <c r="K303" s="84"/>
      <c r="L303" s="84"/>
      <c r="M303" s="86">
        <f t="shared" si="11"/>
        <v>15</v>
      </c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93"/>
      <c r="AH303" s="93"/>
      <c r="AI303" s="93"/>
      <c r="AJ303" s="93"/>
      <c r="AK303" s="93"/>
      <c r="AL303" s="93"/>
      <c r="AM303" s="93"/>
      <c r="AN303" s="93"/>
      <c r="AO303" s="93"/>
      <c r="AP303" s="93"/>
      <c r="AQ303" s="93"/>
      <c r="AR303" s="93"/>
      <c r="AS303" s="93"/>
      <c r="AT303" s="93"/>
      <c r="AU303" s="93"/>
      <c r="AV303" s="93"/>
      <c r="AW303" s="93"/>
      <c r="AX303" s="93"/>
      <c r="AY303" s="93"/>
      <c r="AZ303" s="93"/>
      <c r="BA303" s="93"/>
      <c r="BB303" s="93"/>
      <c r="BC303" s="93"/>
      <c r="BD303" s="93"/>
    </row>
    <row r="304" spans="1:56" s="91" customFormat="1" ht="12" customHeight="1">
      <c r="A304" s="101">
        <v>32</v>
      </c>
      <c r="B304" s="85" t="s">
        <v>296</v>
      </c>
      <c r="C304" s="84">
        <v>15</v>
      </c>
      <c r="D304" s="84"/>
      <c r="E304" s="84"/>
      <c r="F304" s="84"/>
      <c r="G304" s="84"/>
      <c r="H304" s="84"/>
      <c r="I304" s="84"/>
      <c r="J304" s="84"/>
      <c r="K304" s="84"/>
      <c r="L304" s="84"/>
      <c r="M304" s="86">
        <f t="shared" si="11"/>
        <v>15</v>
      </c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  <c r="AF304" s="93"/>
      <c r="AG304" s="93"/>
      <c r="AH304" s="93"/>
      <c r="AI304" s="93"/>
      <c r="AJ304" s="93"/>
      <c r="AK304" s="93"/>
      <c r="AL304" s="93"/>
      <c r="AM304" s="93"/>
      <c r="AN304" s="93"/>
      <c r="AO304" s="93"/>
      <c r="AP304" s="93"/>
      <c r="AQ304" s="93"/>
      <c r="AR304" s="93"/>
      <c r="AS304" s="93"/>
      <c r="AT304" s="93"/>
      <c r="AU304" s="93"/>
      <c r="AV304" s="93"/>
      <c r="AW304" s="93"/>
      <c r="AX304" s="93"/>
      <c r="AY304" s="93"/>
      <c r="AZ304" s="93"/>
      <c r="BA304" s="93"/>
      <c r="BB304" s="93"/>
      <c r="BC304" s="93"/>
      <c r="BD304" s="93"/>
    </row>
    <row r="305" spans="1:56" ht="12" customHeight="1">
      <c r="A305" s="101">
        <v>33</v>
      </c>
      <c r="B305" s="85" t="s">
        <v>150</v>
      </c>
      <c r="C305" s="84">
        <v>4</v>
      </c>
      <c r="D305" s="84"/>
      <c r="E305" s="84">
        <v>1</v>
      </c>
      <c r="F305" s="84"/>
      <c r="G305" s="84">
        <v>10</v>
      </c>
      <c r="H305" s="84"/>
      <c r="I305" s="84"/>
      <c r="J305" s="84"/>
      <c r="K305" s="84"/>
      <c r="L305" s="84"/>
      <c r="M305" s="86">
        <f t="shared" si="11"/>
        <v>15</v>
      </c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  <c r="AF305" s="93"/>
      <c r="AG305" s="93"/>
      <c r="AH305" s="93"/>
      <c r="AI305" s="93"/>
      <c r="AJ305" s="93"/>
      <c r="AK305" s="93"/>
      <c r="AL305" s="93"/>
      <c r="AM305" s="93"/>
      <c r="AN305" s="93"/>
      <c r="AO305" s="93"/>
      <c r="AP305" s="93"/>
      <c r="AQ305" s="93"/>
      <c r="AR305" s="93"/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</row>
    <row r="306" spans="1:56" s="91" customFormat="1" ht="12" customHeight="1">
      <c r="A306" s="101">
        <v>34</v>
      </c>
      <c r="B306" s="88" t="s">
        <v>54</v>
      </c>
      <c r="C306" s="89">
        <v>4</v>
      </c>
      <c r="D306" s="89"/>
      <c r="E306" s="84">
        <v>10</v>
      </c>
      <c r="F306" s="84"/>
      <c r="G306" s="84"/>
      <c r="H306" s="84"/>
      <c r="I306" s="84"/>
      <c r="J306" s="84"/>
      <c r="K306" s="84"/>
      <c r="L306" s="84"/>
      <c r="M306" s="86">
        <f t="shared" si="11"/>
        <v>14</v>
      </c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  <c r="AF306" s="93"/>
      <c r="AG306" s="93"/>
      <c r="AH306" s="93"/>
      <c r="AI306" s="93"/>
      <c r="AJ306" s="93"/>
      <c r="AK306" s="93"/>
      <c r="AL306" s="93"/>
      <c r="AM306" s="93"/>
      <c r="AN306" s="93"/>
      <c r="AO306" s="93"/>
      <c r="AP306" s="93"/>
      <c r="AQ306" s="93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</row>
    <row r="307" spans="1:56" s="91" customFormat="1" ht="12" customHeight="1">
      <c r="A307" s="101">
        <v>35</v>
      </c>
      <c r="B307" s="85" t="s">
        <v>101</v>
      </c>
      <c r="C307" s="84">
        <v>12</v>
      </c>
      <c r="D307" s="84"/>
      <c r="E307" s="84"/>
      <c r="F307" s="84"/>
      <c r="G307" s="84"/>
      <c r="H307" s="84"/>
      <c r="I307" s="84"/>
      <c r="J307" s="84"/>
      <c r="K307" s="84"/>
      <c r="L307" s="84"/>
      <c r="M307" s="86">
        <f t="shared" si="11"/>
        <v>12</v>
      </c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</row>
    <row r="308" spans="1:56" s="91" customFormat="1" ht="12" customHeight="1">
      <c r="A308" s="101">
        <v>36</v>
      </c>
      <c r="B308" s="85" t="s">
        <v>321</v>
      </c>
      <c r="C308" s="84">
        <v>8</v>
      </c>
      <c r="D308" s="84"/>
      <c r="E308" s="84">
        <v>4</v>
      </c>
      <c r="F308" s="84"/>
      <c r="G308" s="84"/>
      <c r="H308" s="84"/>
      <c r="I308" s="84"/>
      <c r="J308" s="84"/>
      <c r="K308" s="84"/>
      <c r="L308" s="84"/>
      <c r="M308" s="86">
        <f t="shared" si="11"/>
        <v>12</v>
      </c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  <c r="AF308" s="93"/>
      <c r="AG308" s="93"/>
      <c r="AH308" s="93"/>
      <c r="AI308" s="93"/>
      <c r="AJ308" s="93"/>
      <c r="AK308" s="93"/>
      <c r="AL308" s="93"/>
      <c r="AM308" s="93"/>
      <c r="AN308" s="93"/>
      <c r="AO308" s="93"/>
      <c r="AP308" s="93"/>
      <c r="AQ308" s="93"/>
      <c r="AR308" s="93"/>
      <c r="AS308" s="93"/>
      <c r="AT308" s="93"/>
      <c r="AU308" s="93"/>
      <c r="AV308" s="93"/>
      <c r="AW308" s="93"/>
      <c r="AX308" s="93"/>
      <c r="AY308" s="93"/>
      <c r="AZ308" s="93"/>
      <c r="BA308" s="93"/>
      <c r="BB308" s="93"/>
      <c r="BC308" s="93"/>
      <c r="BD308" s="93"/>
    </row>
    <row r="309" spans="1:56" s="91" customFormat="1" ht="12" customHeight="1">
      <c r="A309" s="101">
        <v>37</v>
      </c>
      <c r="B309" s="85" t="s">
        <v>322</v>
      </c>
      <c r="C309" s="84">
        <v>6</v>
      </c>
      <c r="D309" s="84"/>
      <c r="E309" s="84">
        <v>6</v>
      </c>
      <c r="F309" s="84"/>
      <c r="G309" s="84"/>
      <c r="H309" s="84"/>
      <c r="I309" s="84"/>
      <c r="J309" s="84"/>
      <c r="K309" s="84"/>
      <c r="L309" s="84"/>
      <c r="M309" s="86">
        <f t="shared" si="11"/>
        <v>12</v>
      </c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  <c r="AF309" s="93"/>
      <c r="AG309" s="93"/>
      <c r="AH309" s="93"/>
      <c r="AI309" s="93"/>
      <c r="AJ309" s="93"/>
      <c r="AK309" s="93"/>
      <c r="AL309" s="93"/>
      <c r="AM309" s="93"/>
      <c r="AN309" s="93"/>
      <c r="AO309" s="93"/>
      <c r="AP309" s="93"/>
      <c r="AQ309" s="93"/>
      <c r="AR309" s="93"/>
      <c r="AS309" s="93"/>
      <c r="AT309" s="93"/>
      <c r="AU309" s="93"/>
      <c r="AV309" s="93"/>
      <c r="AW309" s="93"/>
      <c r="AX309" s="93"/>
      <c r="AY309" s="93"/>
      <c r="AZ309" s="93"/>
      <c r="BA309" s="93"/>
      <c r="BB309" s="93"/>
      <c r="BC309" s="93"/>
      <c r="BD309" s="93"/>
    </row>
    <row r="310" spans="1:56" s="91" customFormat="1" ht="12" customHeight="1">
      <c r="A310" s="101">
        <v>38</v>
      </c>
      <c r="B310" s="88" t="s">
        <v>53</v>
      </c>
      <c r="C310" s="89">
        <v>6</v>
      </c>
      <c r="D310" s="89"/>
      <c r="E310" s="84">
        <v>1</v>
      </c>
      <c r="F310" s="84"/>
      <c r="G310" s="84">
        <v>4</v>
      </c>
      <c r="H310" s="84"/>
      <c r="I310" s="84"/>
      <c r="J310" s="84"/>
      <c r="K310" s="84"/>
      <c r="L310" s="84"/>
      <c r="M310" s="86">
        <f t="shared" si="11"/>
        <v>11</v>
      </c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  <c r="AF310" s="93"/>
      <c r="AG310" s="93"/>
      <c r="AH310" s="93"/>
      <c r="AI310" s="93"/>
      <c r="AJ310" s="93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  <c r="AU310" s="93"/>
      <c r="AV310" s="93"/>
      <c r="AW310" s="93"/>
      <c r="AX310" s="93"/>
      <c r="AY310" s="93"/>
      <c r="AZ310" s="93"/>
      <c r="BA310" s="93"/>
      <c r="BB310" s="93"/>
      <c r="BC310" s="93"/>
      <c r="BD310" s="93"/>
    </row>
    <row r="311" spans="1:56" s="91" customFormat="1" ht="12" customHeight="1">
      <c r="A311" s="101">
        <v>39</v>
      </c>
      <c r="B311" s="85" t="s">
        <v>203</v>
      </c>
      <c r="C311" s="84">
        <v>10</v>
      </c>
      <c r="D311" s="84">
        <v>1</v>
      </c>
      <c r="E311" s="84"/>
      <c r="F311" s="84"/>
      <c r="G311" s="84"/>
      <c r="H311" s="84"/>
      <c r="I311" s="84"/>
      <c r="J311" s="84"/>
      <c r="K311" s="84"/>
      <c r="L311" s="84"/>
      <c r="M311" s="86">
        <f t="shared" si="11"/>
        <v>11</v>
      </c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  <c r="AF311" s="93"/>
      <c r="AG311" s="93"/>
      <c r="AH311" s="93"/>
      <c r="AI311" s="93"/>
      <c r="AJ311" s="93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  <c r="AU311" s="93"/>
      <c r="AV311" s="93"/>
      <c r="AW311" s="93"/>
      <c r="AX311" s="93"/>
      <c r="AY311" s="93"/>
      <c r="AZ311" s="93"/>
      <c r="BA311" s="93"/>
      <c r="BB311" s="93"/>
      <c r="BC311" s="93"/>
      <c r="BD311" s="93"/>
    </row>
    <row r="312" spans="1:56" s="91" customFormat="1" ht="12" customHeight="1">
      <c r="A312" s="101">
        <v>40</v>
      </c>
      <c r="B312" s="88" t="s">
        <v>52</v>
      </c>
      <c r="C312" s="89">
        <v>8</v>
      </c>
      <c r="D312" s="89"/>
      <c r="E312" s="84">
        <v>2</v>
      </c>
      <c r="F312" s="84"/>
      <c r="G312" s="84"/>
      <c r="H312" s="84"/>
      <c r="I312" s="84"/>
      <c r="J312" s="84"/>
      <c r="K312" s="84"/>
      <c r="L312" s="84"/>
      <c r="M312" s="86">
        <f t="shared" si="11"/>
        <v>10</v>
      </c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  <c r="AF312" s="93"/>
      <c r="AG312" s="93"/>
      <c r="AH312" s="93"/>
      <c r="AI312" s="93"/>
      <c r="AJ312" s="93"/>
      <c r="AK312" s="93"/>
      <c r="AL312" s="93"/>
      <c r="AM312" s="93"/>
      <c r="AN312" s="93"/>
      <c r="AO312" s="93"/>
      <c r="AP312" s="93"/>
      <c r="AQ312" s="93"/>
      <c r="AR312" s="93"/>
      <c r="AS312" s="93"/>
      <c r="AT312" s="93"/>
      <c r="AU312" s="93"/>
      <c r="AV312" s="93"/>
      <c r="AW312" s="93"/>
      <c r="AX312" s="93"/>
      <c r="AY312" s="93"/>
      <c r="AZ312" s="93"/>
      <c r="BA312" s="93"/>
      <c r="BB312" s="93"/>
      <c r="BC312" s="93"/>
      <c r="BD312" s="93"/>
    </row>
    <row r="313" spans="1:56" ht="12" customHeight="1">
      <c r="A313" s="101">
        <v>41</v>
      </c>
      <c r="B313" s="85" t="s">
        <v>166</v>
      </c>
      <c r="C313" s="84">
        <v>10</v>
      </c>
      <c r="D313" s="84"/>
      <c r="E313" s="84"/>
      <c r="F313" s="84"/>
      <c r="G313" s="84"/>
      <c r="H313" s="84"/>
      <c r="I313" s="84"/>
      <c r="J313" s="84"/>
      <c r="K313" s="84"/>
      <c r="L313" s="84"/>
      <c r="M313" s="86">
        <f t="shared" si="11"/>
        <v>10</v>
      </c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/>
    </row>
    <row r="314" spans="1:56" s="91" customFormat="1" ht="12" customHeight="1">
      <c r="A314" s="101">
        <v>42</v>
      </c>
      <c r="B314" s="85" t="s">
        <v>283</v>
      </c>
      <c r="C314" s="84">
        <v>8</v>
      </c>
      <c r="D314" s="84">
        <v>2</v>
      </c>
      <c r="E314" s="84"/>
      <c r="F314" s="84"/>
      <c r="G314" s="84"/>
      <c r="H314" s="84"/>
      <c r="I314" s="84"/>
      <c r="J314" s="84"/>
      <c r="K314" s="84"/>
      <c r="L314" s="84"/>
      <c r="M314" s="86">
        <f aca="true" t="shared" si="12" ref="M314:M338">SUM(C314:L314)</f>
        <v>10</v>
      </c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  <c r="AF314" s="93"/>
      <c r="AG314" s="93"/>
      <c r="AH314" s="93"/>
      <c r="AI314" s="93"/>
      <c r="AJ314" s="93"/>
      <c r="AK314" s="93"/>
      <c r="AL314" s="93"/>
      <c r="AM314" s="93"/>
      <c r="AN314" s="93"/>
      <c r="AO314" s="93"/>
      <c r="AP314" s="93"/>
      <c r="AQ314" s="93"/>
      <c r="AR314" s="93"/>
      <c r="AS314" s="93"/>
      <c r="AT314" s="93"/>
      <c r="AU314" s="93"/>
      <c r="AV314" s="93"/>
      <c r="AW314" s="93"/>
      <c r="AX314" s="93"/>
      <c r="AY314" s="93"/>
      <c r="AZ314" s="93"/>
      <c r="BA314" s="93"/>
      <c r="BB314" s="93"/>
      <c r="BC314" s="93"/>
      <c r="BD314" s="93"/>
    </row>
    <row r="315" spans="1:56" s="91" customFormat="1" ht="12" customHeight="1">
      <c r="A315" s="101">
        <v>43</v>
      </c>
      <c r="B315" s="85" t="s">
        <v>172</v>
      </c>
      <c r="C315" s="84">
        <v>2</v>
      </c>
      <c r="D315" s="84"/>
      <c r="E315" s="84">
        <v>8</v>
      </c>
      <c r="F315" s="84"/>
      <c r="G315" s="84"/>
      <c r="H315" s="84"/>
      <c r="I315" s="84"/>
      <c r="J315" s="84"/>
      <c r="K315" s="84"/>
      <c r="L315" s="84"/>
      <c r="M315" s="86">
        <f t="shared" si="12"/>
        <v>10</v>
      </c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  <c r="AF315" s="93"/>
      <c r="AG315" s="93"/>
      <c r="AH315" s="93"/>
      <c r="AI315" s="93"/>
      <c r="AJ315" s="93"/>
      <c r="AK315" s="93"/>
      <c r="AL315" s="93"/>
      <c r="AM315" s="93"/>
      <c r="AN315" s="93"/>
      <c r="AO315" s="93"/>
      <c r="AP315" s="93"/>
      <c r="AQ315" s="93"/>
      <c r="AR315" s="93"/>
      <c r="AS315" s="93"/>
      <c r="AT315" s="93"/>
      <c r="AU315" s="93"/>
      <c r="AV315" s="93"/>
      <c r="AW315" s="93"/>
      <c r="AX315" s="93"/>
      <c r="AY315" s="93"/>
      <c r="AZ315" s="93"/>
      <c r="BA315" s="93"/>
      <c r="BB315" s="93"/>
      <c r="BC315" s="93"/>
      <c r="BD315" s="93"/>
    </row>
    <row r="316" spans="1:56" s="91" customFormat="1" ht="12" customHeight="1">
      <c r="A316" s="101">
        <v>44</v>
      </c>
      <c r="B316" s="85" t="s">
        <v>102</v>
      </c>
      <c r="C316" s="84">
        <v>8</v>
      </c>
      <c r="D316" s="84"/>
      <c r="E316" s="84"/>
      <c r="F316" s="84"/>
      <c r="G316" s="84"/>
      <c r="H316" s="84"/>
      <c r="I316" s="84"/>
      <c r="J316" s="84"/>
      <c r="K316" s="84"/>
      <c r="L316" s="84"/>
      <c r="M316" s="86">
        <f t="shared" si="12"/>
        <v>8</v>
      </c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93"/>
      <c r="AZ316" s="93"/>
      <c r="BA316" s="93"/>
      <c r="BB316" s="93"/>
      <c r="BC316" s="93"/>
      <c r="BD316" s="93"/>
    </row>
    <row r="317" spans="1:56" s="91" customFormat="1" ht="12" customHeight="1">
      <c r="A317" s="101">
        <v>45</v>
      </c>
      <c r="B317" s="85" t="s">
        <v>146</v>
      </c>
      <c r="C317" s="84">
        <v>8</v>
      </c>
      <c r="D317" s="84"/>
      <c r="E317" s="84"/>
      <c r="F317" s="84"/>
      <c r="G317" s="84"/>
      <c r="H317" s="84"/>
      <c r="I317" s="84"/>
      <c r="J317" s="84"/>
      <c r="K317" s="84"/>
      <c r="L317" s="84"/>
      <c r="M317" s="86">
        <f t="shared" si="12"/>
        <v>8</v>
      </c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  <c r="AF317" s="93"/>
      <c r="AG317" s="93"/>
      <c r="AH317" s="93"/>
      <c r="AI317" s="93"/>
      <c r="AJ317" s="93"/>
      <c r="AK317" s="93"/>
      <c r="AL317" s="93"/>
      <c r="AM317" s="93"/>
      <c r="AN317" s="93"/>
      <c r="AO317" s="93"/>
      <c r="AP317" s="93"/>
      <c r="AQ317" s="93"/>
      <c r="AR317" s="93"/>
      <c r="AS317" s="93"/>
      <c r="AT317" s="93"/>
      <c r="AU317" s="93"/>
      <c r="AV317" s="93"/>
      <c r="AW317" s="93"/>
      <c r="AX317" s="93"/>
      <c r="AY317" s="93"/>
      <c r="AZ317" s="93"/>
      <c r="BA317" s="93"/>
      <c r="BB317" s="93"/>
      <c r="BC317" s="93"/>
      <c r="BD317" s="93"/>
    </row>
    <row r="318" spans="1:56" s="91" customFormat="1" ht="12" customHeight="1">
      <c r="A318" s="101">
        <v>46</v>
      </c>
      <c r="B318" s="85" t="s">
        <v>147</v>
      </c>
      <c r="C318" s="84">
        <v>8</v>
      </c>
      <c r="D318" s="84"/>
      <c r="E318" s="84"/>
      <c r="F318" s="84"/>
      <c r="G318" s="84"/>
      <c r="H318" s="84"/>
      <c r="I318" s="84"/>
      <c r="J318" s="84"/>
      <c r="K318" s="84"/>
      <c r="L318" s="84"/>
      <c r="M318" s="86">
        <f t="shared" si="12"/>
        <v>8</v>
      </c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  <c r="AF318" s="93"/>
      <c r="AG318" s="93"/>
      <c r="AH318" s="93"/>
      <c r="AI318" s="93"/>
      <c r="AJ318" s="93"/>
      <c r="AK318" s="93"/>
      <c r="AL318" s="93"/>
      <c r="AM318" s="93"/>
      <c r="AN318" s="93"/>
      <c r="AO318" s="93"/>
      <c r="AP318" s="93"/>
      <c r="AQ318" s="93"/>
      <c r="AR318" s="93"/>
      <c r="AS318" s="93"/>
      <c r="AT318" s="93"/>
      <c r="AU318" s="93"/>
      <c r="AV318" s="93"/>
      <c r="AW318" s="93"/>
      <c r="AX318" s="93"/>
      <c r="AY318" s="93"/>
      <c r="AZ318" s="93"/>
      <c r="BA318" s="93"/>
      <c r="BB318" s="93"/>
      <c r="BC318" s="93"/>
      <c r="BD318" s="93"/>
    </row>
    <row r="319" spans="1:56" s="91" customFormat="1" ht="12" customHeight="1">
      <c r="A319" s="101">
        <v>47</v>
      </c>
      <c r="B319" s="85" t="s">
        <v>204</v>
      </c>
      <c r="C319" s="84">
        <v>8</v>
      </c>
      <c r="D319" s="84"/>
      <c r="E319" s="84"/>
      <c r="F319" s="84"/>
      <c r="G319" s="84"/>
      <c r="H319" s="84"/>
      <c r="I319" s="84"/>
      <c r="J319" s="84"/>
      <c r="K319" s="84"/>
      <c r="L319" s="84"/>
      <c r="M319" s="86">
        <f t="shared" si="12"/>
        <v>8</v>
      </c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  <c r="AF319" s="93"/>
      <c r="AG319" s="93"/>
      <c r="AH319" s="93"/>
      <c r="AI319" s="93"/>
      <c r="AJ319" s="93"/>
      <c r="AK319" s="93"/>
      <c r="AL319" s="93"/>
      <c r="AM319" s="93"/>
      <c r="AN319" s="93"/>
      <c r="AO319" s="93"/>
      <c r="AP319" s="93"/>
      <c r="AQ319" s="93"/>
      <c r="AR319" s="93"/>
      <c r="AS319" s="93"/>
      <c r="AT319" s="93"/>
      <c r="AU319" s="93"/>
      <c r="AV319" s="93"/>
      <c r="AW319" s="93"/>
      <c r="AX319" s="93"/>
      <c r="AY319" s="93"/>
      <c r="AZ319" s="93"/>
      <c r="BA319" s="93"/>
      <c r="BB319" s="93"/>
      <c r="BC319" s="93"/>
      <c r="BD319" s="93"/>
    </row>
    <row r="320" spans="1:56" s="91" customFormat="1" ht="12" customHeight="1">
      <c r="A320" s="101">
        <v>48</v>
      </c>
      <c r="B320" s="85" t="s">
        <v>217</v>
      </c>
      <c r="C320" s="84">
        <v>8</v>
      </c>
      <c r="D320" s="84"/>
      <c r="E320" s="84"/>
      <c r="F320" s="84"/>
      <c r="G320" s="84"/>
      <c r="H320" s="84"/>
      <c r="I320" s="84"/>
      <c r="J320" s="84"/>
      <c r="K320" s="84"/>
      <c r="L320" s="84"/>
      <c r="M320" s="86">
        <f t="shared" si="12"/>
        <v>8</v>
      </c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  <c r="AF320" s="93"/>
      <c r="AG320" s="93"/>
      <c r="AH320" s="93"/>
      <c r="AI320" s="93"/>
      <c r="AJ320" s="93"/>
      <c r="AK320" s="93"/>
      <c r="AL320" s="93"/>
      <c r="AM320" s="93"/>
      <c r="AN320" s="93"/>
      <c r="AO320" s="93"/>
      <c r="AP320" s="93"/>
      <c r="AQ320" s="93"/>
      <c r="AR320" s="93"/>
      <c r="AS320" s="93"/>
      <c r="AT320" s="93"/>
      <c r="AU320" s="93"/>
      <c r="AV320" s="93"/>
      <c r="AW320" s="93"/>
      <c r="AX320" s="93"/>
      <c r="AY320" s="93"/>
      <c r="AZ320" s="93"/>
      <c r="BA320" s="93"/>
      <c r="BB320" s="93"/>
      <c r="BC320" s="93"/>
      <c r="BD320" s="93"/>
    </row>
    <row r="321" spans="1:56" s="91" customFormat="1" ht="12" customHeight="1">
      <c r="A321" s="101">
        <v>49</v>
      </c>
      <c r="B321" s="85" t="s">
        <v>246</v>
      </c>
      <c r="C321" s="84">
        <v>8</v>
      </c>
      <c r="D321" s="84"/>
      <c r="E321" s="84"/>
      <c r="F321" s="84"/>
      <c r="G321" s="84"/>
      <c r="H321" s="84"/>
      <c r="I321" s="84"/>
      <c r="J321" s="84"/>
      <c r="K321" s="84"/>
      <c r="L321" s="84"/>
      <c r="M321" s="86">
        <f t="shared" si="12"/>
        <v>8</v>
      </c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  <c r="AF321" s="93"/>
      <c r="AG321" s="93"/>
      <c r="AH321" s="93"/>
      <c r="AI321" s="93"/>
      <c r="AJ321" s="93"/>
      <c r="AK321" s="93"/>
      <c r="AL321" s="93"/>
      <c r="AM321" s="93"/>
      <c r="AN321" s="93"/>
      <c r="AO321" s="93"/>
      <c r="AP321" s="93"/>
      <c r="AQ321" s="93"/>
      <c r="AR321" s="93"/>
      <c r="AS321" s="93"/>
      <c r="AT321" s="93"/>
      <c r="AU321" s="93"/>
      <c r="AV321" s="93"/>
      <c r="AW321" s="93"/>
      <c r="AX321" s="93"/>
      <c r="AY321" s="93"/>
      <c r="AZ321" s="93"/>
      <c r="BA321" s="93"/>
      <c r="BB321" s="93"/>
      <c r="BC321" s="93"/>
      <c r="BD321" s="93"/>
    </row>
    <row r="322" spans="1:56" s="91" customFormat="1" ht="12" customHeight="1">
      <c r="A322" s="101">
        <v>50</v>
      </c>
      <c r="B322" s="85" t="s">
        <v>273</v>
      </c>
      <c r="C322" s="84">
        <v>8</v>
      </c>
      <c r="D322" s="84"/>
      <c r="E322" s="84"/>
      <c r="F322" s="84"/>
      <c r="G322" s="84"/>
      <c r="H322" s="84"/>
      <c r="I322" s="84"/>
      <c r="J322" s="84"/>
      <c r="K322" s="84"/>
      <c r="L322" s="84"/>
      <c r="M322" s="86">
        <f t="shared" si="12"/>
        <v>8</v>
      </c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  <c r="AF322" s="93"/>
      <c r="AG322" s="93"/>
      <c r="AH322" s="93"/>
      <c r="AI322" s="93"/>
      <c r="AJ322" s="93"/>
      <c r="AK322" s="93"/>
      <c r="AL322" s="93"/>
      <c r="AM322" s="93"/>
      <c r="AN322" s="93"/>
      <c r="AO322" s="93"/>
      <c r="AP322" s="93"/>
      <c r="AQ322" s="93"/>
      <c r="AR322" s="93"/>
      <c r="AS322" s="93"/>
      <c r="AT322" s="93"/>
      <c r="AU322" s="93"/>
      <c r="AV322" s="93"/>
      <c r="AW322" s="93"/>
      <c r="AX322" s="93"/>
      <c r="AY322" s="93"/>
      <c r="AZ322" s="93"/>
      <c r="BA322" s="93"/>
      <c r="BB322" s="93"/>
      <c r="BC322" s="93"/>
      <c r="BD322" s="93"/>
    </row>
    <row r="323" spans="1:56" s="91" customFormat="1" ht="12" customHeight="1">
      <c r="A323" s="101">
        <v>51</v>
      </c>
      <c r="B323" s="85" t="s">
        <v>64</v>
      </c>
      <c r="C323" s="84">
        <v>8</v>
      </c>
      <c r="D323" s="84"/>
      <c r="E323" s="84"/>
      <c r="F323" s="84"/>
      <c r="G323" s="84"/>
      <c r="H323" s="84"/>
      <c r="I323" s="84"/>
      <c r="J323" s="84"/>
      <c r="K323" s="84"/>
      <c r="L323" s="84"/>
      <c r="M323" s="86">
        <f t="shared" si="12"/>
        <v>8</v>
      </c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  <c r="AF323" s="93"/>
      <c r="AG323" s="93"/>
      <c r="AH323" s="93"/>
      <c r="AI323" s="93"/>
      <c r="AJ323" s="93"/>
      <c r="AK323" s="93"/>
      <c r="AL323" s="93"/>
      <c r="AM323" s="93"/>
      <c r="AN323" s="93"/>
      <c r="AO323" s="93"/>
      <c r="AP323" s="93"/>
      <c r="AQ323" s="93"/>
      <c r="AR323" s="93"/>
      <c r="AS323" s="93"/>
      <c r="AT323" s="93"/>
      <c r="AU323" s="93"/>
      <c r="AV323" s="93"/>
      <c r="AW323" s="93"/>
      <c r="AX323" s="93"/>
      <c r="AY323" s="93"/>
      <c r="AZ323" s="93"/>
      <c r="BA323" s="93"/>
      <c r="BB323" s="93"/>
      <c r="BC323" s="93"/>
      <c r="BD323" s="93"/>
    </row>
    <row r="324" spans="1:56" s="91" customFormat="1" ht="12" customHeight="1">
      <c r="A324" s="101">
        <v>52</v>
      </c>
      <c r="B324" s="85" t="s">
        <v>247</v>
      </c>
      <c r="C324" s="84">
        <v>6</v>
      </c>
      <c r="D324" s="84">
        <v>1</v>
      </c>
      <c r="E324" s="84"/>
      <c r="F324" s="84"/>
      <c r="G324" s="84"/>
      <c r="H324" s="84"/>
      <c r="I324" s="84"/>
      <c r="J324" s="84"/>
      <c r="K324" s="84"/>
      <c r="L324" s="84"/>
      <c r="M324" s="86">
        <f t="shared" si="12"/>
        <v>7</v>
      </c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  <c r="AF324" s="93"/>
      <c r="AG324" s="93"/>
      <c r="AH324" s="93"/>
      <c r="AI324" s="93"/>
      <c r="AJ324" s="93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  <c r="AU324" s="93"/>
      <c r="AV324" s="93"/>
      <c r="AW324" s="93"/>
      <c r="AX324" s="93"/>
      <c r="AY324" s="93"/>
      <c r="AZ324" s="93"/>
      <c r="BA324" s="93"/>
      <c r="BB324" s="93"/>
      <c r="BC324" s="93"/>
      <c r="BD324" s="93"/>
    </row>
    <row r="325" spans="1:56" s="91" customFormat="1" ht="12" customHeight="1">
      <c r="A325" s="101">
        <v>53</v>
      </c>
      <c r="B325" s="85" t="s">
        <v>168</v>
      </c>
      <c r="C325" s="84">
        <v>6</v>
      </c>
      <c r="D325" s="84"/>
      <c r="E325" s="84"/>
      <c r="F325" s="84"/>
      <c r="G325" s="84"/>
      <c r="H325" s="84"/>
      <c r="I325" s="84"/>
      <c r="J325" s="84"/>
      <c r="K325" s="84"/>
      <c r="L325" s="84"/>
      <c r="M325" s="86">
        <f t="shared" si="12"/>
        <v>6</v>
      </c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  <c r="AF325" s="93"/>
      <c r="AG325" s="93"/>
      <c r="AH325" s="93"/>
      <c r="AI325" s="93"/>
      <c r="AJ325" s="93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  <c r="AU325" s="93"/>
      <c r="AV325" s="93"/>
      <c r="AW325" s="93"/>
      <c r="AX325" s="93"/>
      <c r="AY325" s="93"/>
      <c r="AZ325" s="93"/>
      <c r="BA325" s="93"/>
      <c r="BB325" s="93"/>
      <c r="BC325" s="93"/>
      <c r="BD325" s="93"/>
    </row>
    <row r="326" spans="1:56" s="91" customFormat="1" ht="12" customHeight="1">
      <c r="A326" s="101">
        <v>54</v>
      </c>
      <c r="B326" s="85" t="s">
        <v>192</v>
      </c>
      <c r="C326" s="84">
        <v>6</v>
      </c>
      <c r="D326" s="84"/>
      <c r="E326" s="84"/>
      <c r="F326" s="84"/>
      <c r="G326" s="84"/>
      <c r="H326" s="84"/>
      <c r="I326" s="84"/>
      <c r="J326" s="84"/>
      <c r="K326" s="84"/>
      <c r="L326" s="84"/>
      <c r="M326" s="86">
        <f t="shared" si="12"/>
        <v>6</v>
      </c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  <c r="AF326" s="93"/>
      <c r="AG326" s="93"/>
      <c r="AH326" s="93"/>
      <c r="AI326" s="93"/>
      <c r="AJ326" s="93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  <c r="AU326" s="93"/>
      <c r="AV326" s="93"/>
      <c r="AW326" s="93"/>
      <c r="AX326" s="93"/>
      <c r="AY326" s="93"/>
      <c r="AZ326" s="93"/>
      <c r="BA326" s="93"/>
      <c r="BB326" s="93"/>
      <c r="BC326" s="93"/>
      <c r="BD326" s="93"/>
    </row>
    <row r="327" spans="1:56" s="91" customFormat="1" ht="12" customHeight="1">
      <c r="A327" s="101">
        <v>55</v>
      </c>
      <c r="B327" s="85" t="s">
        <v>205</v>
      </c>
      <c r="C327" s="84">
        <v>6</v>
      </c>
      <c r="D327" s="84"/>
      <c r="E327" s="84"/>
      <c r="F327" s="84"/>
      <c r="G327" s="84"/>
      <c r="H327" s="84"/>
      <c r="I327" s="84"/>
      <c r="J327" s="84"/>
      <c r="K327" s="84"/>
      <c r="L327" s="84"/>
      <c r="M327" s="86">
        <f t="shared" si="12"/>
        <v>6</v>
      </c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  <c r="AU327" s="93"/>
      <c r="AV327" s="93"/>
      <c r="AW327" s="93"/>
      <c r="AX327" s="93"/>
      <c r="AY327" s="93"/>
      <c r="AZ327" s="93"/>
      <c r="BA327" s="93"/>
      <c r="BB327" s="93"/>
      <c r="BC327" s="93"/>
      <c r="BD327" s="93"/>
    </row>
    <row r="328" spans="1:56" s="91" customFormat="1" ht="12" customHeight="1">
      <c r="A328" s="101">
        <v>56</v>
      </c>
      <c r="B328" s="85" t="s">
        <v>279</v>
      </c>
      <c r="C328" s="84">
        <v>6</v>
      </c>
      <c r="D328" s="84"/>
      <c r="E328" s="84"/>
      <c r="F328" s="84"/>
      <c r="G328" s="84"/>
      <c r="H328" s="84"/>
      <c r="I328" s="84"/>
      <c r="J328" s="84"/>
      <c r="K328" s="84"/>
      <c r="L328" s="84"/>
      <c r="M328" s="86">
        <f t="shared" si="12"/>
        <v>6</v>
      </c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</row>
    <row r="329" spans="1:56" s="91" customFormat="1" ht="12" customHeight="1">
      <c r="A329" s="101">
        <v>57</v>
      </c>
      <c r="B329" s="85" t="s">
        <v>285</v>
      </c>
      <c r="C329" s="84">
        <v>6</v>
      </c>
      <c r="D329" s="84"/>
      <c r="E329" s="84"/>
      <c r="F329" s="84"/>
      <c r="G329" s="84"/>
      <c r="H329" s="84"/>
      <c r="I329" s="84"/>
      <c r="J329" s="84"/>
      <c r="K329" s="84"/>
      <c r="L329" s="84"/>
      <c r="M329" s="86">
        <f t="shared" si="12"/>
        <v>6</v>
      </c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3"/>
      <c r="AK329" s="93"/>
      <c r="AL329" s="93"/>
      <c r="AM329" s="93"/>
      <c r="AN329" s="93"/>
      <c r="AO329" s="93"/>
      <c r="AP329" s="93"/>
      <c r="AQ329" s="93"/>
      <c r="AR329" s="93"/>
      <c r="AS329" s="93"/>
      <c r="AT329" s="93"/>
      <c r="AU329" s="93"/>
      <c r="AV329" s="93"/>
      <c r="AW329" s="93"/>
      <c r="AX329" s="93"/>
      <c r="AY329" s="93"/>
      <c r="AZ329" s="93"/>
      <c r="BA329" s="93"/>
      <c r="BB329" s="93"/>
      <c r="BC329" s="93"/>
      <c r="BD329" s="93"/>
    </row>
    <row r="330" spans="1:56" s="91" customFormat="1" ht="12" customHeight="1">
      <c r="A330" s="101">
        <v>58</v>
      </c>
      <c r="B330" s="85" t="s">
        <v>76</v>
      </c>
      <c r="C330" s="84">
        <v>6</v>
      </c>
      <c r="D330" s="84"/>
      <c r="E330" s="84"/>
      <c r="F330" s="84"/>
      <c r="G330" s="84"/>
      <c r="H330" s="84"/>
      <c r="I330" s="84"/>
      <c r="J330" s="84"/>
      <c r="K330" s="84"/>
      <c r="L330" s="84"/>
      <c r="M330" s="86">
        <f t="shared" si="12"/>
        <v>6</v>
      </c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  <c r="AF330" s="93"/>
      <c r="AG330" s="93"/>
      <c r="AH330" s="93"/>
      <c r="AI330" s="93"/>
      <c r="AJ330" s="93"/>
      <c r="AK330" s="93"/>
      <c r="AL330" s="93"/>
      <c r="AM330" s="93"/>
      <c r="AN330" s="93"/>
      <c r="AO330" s="93"/>
      <c r="AP330" s="93"/>
      <c r="AQ330" s="93"/>
      <c r="AR330" s="93"/>
      <c r="AS330" s="93"/>
      <c r="AT330" s="93"/>
      <c r="AU330" s="93"/>
      <c r="AV330" s="93"/>
      <c r="AW330" s="93"/>
      <c r="AX330" s="93"/>
      <c r="AY330" s="93"/>
      <c r="AZ330" s="93"/>
      <c r="BA330" s="93"/>
      <c r="BB330" s="93"/>
      <c r="BC330" s="93"/>
      <c r="BD330" s="93"/>
    </row>
    <row r="331" spans="1:56" s="91" customFormat="1" ht="12" customHeight="1">
      <c r="A331" s="101">
        <v>59</v>
      </c>
      <c r="B331" s="85" t="s">
        <v>312</v>
      </c>
      <c r="C331" s="84">
        <v>6</v>
      </c>
      <c r="D331" s="84"/>
      <c r="E331" s="84"/>
      <c r="F331" s="84"/>
      <c r="G331" s="84"/>
      <c r="H331" s="84"/>
      <c r="I331" s="84"/>
      <c r="J331" s="84"/>
      <c r="K331" s="84"/>
      <c r="L331" s="84"/>
      <c r="M331" s="86">
        <f t="shared" si="12"/>
        <v>6</v>
      </c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  <c r="AF331" s="93"/>
      <c r="AG331" s="93"/>
      <c r="AH331" s="93"/>
      <c r="AI331" s="93"/>
      <c r="AJ331" s="93"/>
      <c r="AK331" s="93"/>
      <c r="AL331" s="93"/>
      <c r="AM331" s="93"/>
      <c r="AN331" s="93"/>
      <c r="AO331" s="93"/>
      <c r="AP331" s="93"/>
      <c r="AQ331" s="93"/>
      <c r="AR331" s="93"/>
      <c r="AS331" s="93"/>
      <c r="AT331" s="93"/>
      <c r="AU331" s="93"/>
      <c r="AV331" s="93"/>
      <c r="AW331" s="93"/>
      <c r="AX331" s="93"/>
      <c r="AY331" s="93"/>
      <c r="AZ331" s="93"/>
      <c r="BA331" s="93"/>
      <c r="BB331" s="93"/>
      <c r="BC331" s="93"/>
      <c r="BD331" s="93"/>
    </row>
    <row r="332" spans="1:56" s="91" customFormat="1" ht="12" customHeight="1">
      <c r="A332" s="101">
        <v>60</v>
      </c>
      <c r="B332" s="85" t="s">
        <v>101</v>
      </c>
      <c r="C332" s="84">
        <v>4</v>
      </c>
      <c r="D332" s="84"/>
      <c r="E332" s="84">
        <v>1</v>
      </c>
      <c r="F332" s="84"/>
      <c r="G332" s="84"/>
      <c r="H332" s="84"/>
      <c r="I332" s="84"/>
      <c r="J332" s="84"/>
      <c r="K332" s="84"/>
      <c r="L332" s="84"/>
      <c r="M332" s="86">
        <f t="shared" si="12"/>
        <v>5</v>
      </c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  <c r="AF332" s="93"/>
      <c r="AG332" s="93"/>
      <c r="AH332" s="93"/>
      <c r="AI332" s="93"/>
      <c r="AJ332" s="93"/>
      <c r="AK332" s="93"/>
      <c r="AL332" s="93"/>
      <c r="AM332" s="93"/>
      <c r="AN332" s="93"/>
      <c r="AO332" s="93"/>
      <c r="AP332" s="93"/>
      <c r="AQ332" s="93"/>
      <c r="AR332" s="93"/>
      <c r="AS332" s="93"/>
      <c r="AT332" s="93"/>
      <c r="AU332" s="93"/>
      <c r="AV332" s="93"/>
      <c r="AW332" s="93"/>
      <c r="AX332" s="93"/>
      <c r="AY332" s="93"/>
      <c r="AZ332" s="93"/>
      <c r="BA332" s="93"/>
      <c r="BB332" s="93"/>
      <c r="BC332" s="93"/>
      <c r="BD332" s="93"/>
    </row>
    <row r="333" spans="1:56" s="91" customFormat="1" ht="12" customHeight="1">
      <c r="A333" s="101">
        <v>61</v>
      </c>
      <c r="B333" s="85" t="s">
        <v>173</v>
      </c>
      <c r="C333" s="84">
        <v>1</v>
      </c>
      <c r="D333" s="84"/>
      <c r="E333" s="84">
        <v>4</v>
      </c>
      <c r="F333" s="84"/>
      <c r="G333" s="84"/>
      <c r="H333" s="84"/>
      <c r="I333" s="84"/>
      <c r="J333" s="84"/>
      <c r="K333" s="84"/>
      <c r="L333" s="84"/>
      <c r="M333" s="86">
        <f t="shared" si="12"/>
        <v>5</v>
      </c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  <c r="AF333" s="93"/>
      <c r="AG333" s="93"/>
      <c r="AH333" s="93"/>
      <c r="AI333" s="93"/>
      <c r="AJ333" s="93"/>
      <c r="AK333" s="93"/>
      <c r="AL333" s="93"/>
      <c r="AM333" s="93"/>
      <c r="AN333" s="93"/>
      <c r="AO333" s="93"/>
      <c r="AP333" s="93"/>
      <c r="AQ333" s="93"/>
      <c r="AR333" s="93"/>
      <c r="AS333" s="93"/>
      <c r="AT333" s="93"/>
      <c r="AU333" s="93"/>
      <c r="AV333" s="93"/>
      <c r="AW333" s="93"/>
      <c r="AX333" s="93"/>
      <c r="AY333" s="93"/>
      <c r="AZ333" s="93"/>
      <c r="BA333" s="93"/>
      <c r="BB333" s="93"/>
      <c r="BC333" s="93"/>
      <c r="BD333" s="93"/>
    </row>
    <row r="334" spans="1:56" s="91" customFormat="1" ht="12" customHeight="1">
      <c r="A334" s="101">
        <v>62</v>
      </c>
      <c r="B334" s="85" t="s">
        <v>188</v>
      </c>
      <c r="C334" s="84">
        <v>4</v>
      </c>
      <c r="D334" s="84"/>
      <c r="E334" s="84"/>
      <c r="F334" s="84"/>
      <c r="G334" s="84"/>
      <c r="H334" s="84"/>
      <c r="I334" s="84"/>
      <c r="J334" s="84"/>
      <c r="K334" s="84"/>
      <c r="L334" s="84"/>
      <c r="M334" s="86">
        <f t="shared" si="12"/>
        <v>4</v>
      </c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  <c r="AF334" s="93"/>
      <c r="AG334" s="93"/>
      <c r="AH334" s="93"/>
      <c r="AI334" s="93"/>
      <c r="AJ334" s="93"/>
      <c r="AK334" s="93"/>
      <c r="AL334" s="93"/>
      <c r="AM334" s="93"/>
      <c r="AN334" s="93"/>
      <c r="AO334" s="93"/>
      <c r="AP334" s="93"/>
      <c r="AQ334" s="93"/>
      <c r="AR334" s="93"/>
      <c r="AS334" s="93"/>
      <c r="AT334" s="93"/>
      <c r="AU334" s="93"/>
      <c r="AV334" s="93"/>
      <c r="AW334" s="93"/>
      <c r="AX334" s="93"/>
      <c r="AY334" s="93"/>
      <c r="AZ334" s="93"/>
      <c r="BA334" s="93"/>
      <c r="BB334" s="93"/>
      <c r="BC334" s="93"/>
      <c r="BD334" s="93"/>
    </row>
    <row r="335" spans="1:56" s="91" customFormat="1" ht="12" customHeight="1">
      <c r="A335" s="101">
        <v>63</v>
      </c>
      <c r="B335" s="85" t="s">
        <v>248</v>
      </c>
      <c r="C335" s="84">
        <v>4</v>
      </c>
      <c r="D335" s="84"/>
      <c r="E335" s="84"/>
      <c r="F335" s="84"/>
      <c r="G335" s="84"/>
      <c r="H335" s="84"/>
      <c r="I335" s="84"/>
      <c r="J335" s="84"/>
      <c r="K335" s="84"/>
      <c r="L335" s="84"/>
      <c r="M335" s="86">
        <f t="shared" si="12"/>
        <v>4</v>
      </c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  <c r="AF335" s="93"/>
      <c r="AG335" s="93"/>
      <c r="AH335" s="93"/>
      <c r="AI335" s="93"/>
      <c r="AJ335" s="93"/>
      <c r="AK335" s="93"/>
      <c r="AL335" s="93"/>
      <c r="AM335" s="93"/>
      <c r="AN335" s="93"/>
      <c r="AO335" s="93"/>
      <c r="AP335" s="93"/>
      <c r="AQ335" s="93"/>
      <c r="AR335" s="93"/>
      <c r="AS335" s="93"/>
      <c r="AT335" s="93"/>
      <c r="AU335" s="93"/>
      <c r="AV335" s="93"/>
      <c r="AW335" s="93"/>
      <c r="AX335" s="93"/>
      <c r="AY335" s="93"/>
      <c r="AZ335" s="93"/>
      <c r="BA335" s="93"/>
      <c r="BB335" s="93"/>
      <c r="BC335" s="93"/>
      <c r="BD335" s="93"/>
    </row>
    <row r="336" spans="1:56" s="91" customFormat="1" ht="12" customHeight="1">
      <c r="A336" s="101">
        <v>64</v>
      </c>
      <c r="B336" s="85" t="s">
        <v>300</v>
      </c>
      <c r="C336" s="84">
        <v>4</v>
      </c>
      <c r="D336" s="84"/>
      <c r="E336" s="84"/>
      <c r="F336" s="84"/>
      <c r="G336" s="84"/>
      <c r="H336" s="84"/>
      <c r="I336" s="84"/>
      <c r="J336" s="84"/>
      <c r="K336" s="84"/>
      <c r="L336" s="84"/>
      <c r="M336" s="86">
        <f t="shared" si="12"/>
        <v>4</v>
      </c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  <c r="AF336" s="93"/>
      <c r="AG336" s="93"/>
      <c r="AH336" s="93"/>
      <c r="AI336" s="93"/>
      <c r="AJ336" s="93"/>
      <c r="AK336" s="93"/>
      <c r="AL336" s="93"/>
      <c r="AM336" s="93"/>
      <c r="AN336" s="93"/>
      <c r="AO336" s="93"/>
      <c r="AP336" s="93"/>
      <c r="AQ336" s="93"/>
      <c r="AR336" s="93"/>
      <c r="AS336" s="93"/>
      <c r="AT336" s="93"/>
      <c r="AU336" s="93"/>
      <c r="AV336" s="93"/>
      <c r="AW336" s="93"/>
      <c r="AX336" s="93"/>
      <c r="AY336" s="93"/>
      <c r="AZ336" s="93"/>
      <c r="BA336" s="93"/>
      <c r="BB336" s="93"/>
      <c r="BC336" s="93"/>
      <c r="BD336" s="93"/>
    </row>
    <row r="337" spans="1:56" s="91" customFormat="1" ht="12" customHeight="1">
      <c r="A337" s="101">
        <v>65</v>
      </c>
      <c r="B337" s="85" t="s">
        <v>313</v>
      </c>
      <c r="C337" s="84">
        <v>4</v>
      </c>
      <c r="D337" s="84"/>
      <c r="E337" s="84"/>
      <c r="F337" s="84"/>
      <c r="G337" s="84"/>
      <c r="H337" s="84"/>
      <c r="I337" s="84"/>
      <c r="J337" s="84"/>
      <c r="K337" s="84"/>
      <c r="L337" s="84"/>
      <c r="M337" s="86">
        <f t="shared" si="12"/>
        <v>4</v>
      </c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  <c r="AF337" s="93"/>
      <c r="AG337" s="93"/>
      <c r="AH337" s="93"/>
      <c r="AI337" s="93"/>
      <c r="AJ337" s="93"/>
      <c r="AK337" s="93"/>
      <c r="AL337" s="93"/>
      <c r="AM337" s="93"/>
      <c r="AN337" s="93"/>
      <c r="AO337" s="93"/>
      <c r="AP337" s="93"/>
      <c r="AQ337" s="93"/>
      <c r="AR337" s="93"/>
      <c r="AS337" s="93"/>
      <c r="AT337" s="93"/>
      <c r="AU337" s="93"/>
      <c r="AV337" s="93"/>
      <c r="AW337" s="93"/>
      <c r="AX337" s="93"/>
      <c r="AY337" s="93"/>
      <c r="AZ337" s="93"/>
      <c r="BA337" s="93"/>
      <c r="BB337" s="93"/>
      <c r="BC337" s="93"/>
      <c r="BD337" s="93"/>
    </row>
    <row r="338" spans="1:56" s="91" customFormat="1" ht="12" customHeight="1">
      <c r="A338" s="101">
        <v>66</v>
      </c>
      <c r="B338" s="85" t="s">
        <v>65</v>
      </c>
      <c r="C338" s="84"/>
      <c r="D338" s="84">
        <v>3</v>
      </c>
      <c r="E338" s="84"/>
      <c r="F338" s="84"/>
      <c r="G338" s="84"/>
      <c r="H338" s="84"/>
      <c r="I338" s="84"/>
      <c r="J338" s="84"/>
      <c r="K338" s="84"/>
      <c r="L338" s="84"/>
      <c r="M338" s="86">
        <f t="shared" si="12"/>
        <v>3</v>
      </c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  <c r="AN338" s="93"/>
      <c r="AO338" s="93"/>
      <c r="AP338" s="93"/>
      <c r="AQ338" s="93"/>
      <c r="AR338" s="93"/>
      <c r="AS338" s="93"/>
      <c r="AT338" s="93"/>
      <c r="AU338" s="93"/>
      <c r="AV338" s="93"/>
      <c r="AW338" s="93"/>
      <c r="AX338" s="93"/>
      <c r="AY338" s="93"/>
      <c r="AZ338" s="93"/>
      <c r="BA338" s="93"/>
      <c r="BB338" s="93"/>
      <c r="BC338" s="93"/>
      <c r="BD338" s="93"/>
    </row>
    <row r="339" spans="1:56" s="91" customFormat="1" ht="12" customHeight="1">
      <c r="A339" s="101">
        <v>67</v>
      </c>
      <c r="B339" s="85" t="s">
        <v>207</v>
      </c>
      <c r="C339" s="84">
        <v>2</v>
      </c>
      <c r="D339" s="84"/>
      <c r="E339" s="84"/>
      <c r="F339" s="84"/>
      <c r="G339" s="84"/>
      <c r="H339" s="84"/>
      <c r="I339" s="84"/>
      <c r="J339" s="84"/>
      <c r="K339" s="84"/>
      <c r="L339" s="84"/>
      <c r="M339" s="86">
        <f aca="true" t="shared" si="13" ref="M339:M349">SUM(C339:L339)</f>
        <v>2</v>
      </c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  <c r="AF339" s="93"/>
      <c r="AG339" s="93"/>
      <c r="AH339" s="93"/>
      <c r="AI339" s="93"/>
      <c r="AJ339" s="93"/>
      <c r="AK339" s="93"/>
      <c r="AL339" s="93"/>
      <c r="AM339" s="93"/>
      <c r="AN339" s="93"/>
      <c r="AO339" s="93"/>
      <c r="AP339" s="93"/>
      <c r="AQ339" s="93"/>
      <c r="AR339" s="93"/>
      <c r="AS339" s="93"/>
      <c r="AT339" s="93"/>
      <c r="AU339" s="93"/>
      <c r="AV339" s="93"/>
      <c r="AW339" s="93"/>
      <c r="AX339" s="93"/>
      <c r="AY339" s="93"/>
      <c r="AZ339" s="93"/>
      <c r="BA339" s="93"/>
      <c r="BB339" s="93"/>
      <c r="BC339" s="93"/>
      <c r="BD339" s="93"/>
    </row>
    <row r="340" spans="1:56" s="91" customFormat="1" ht="12" customHeight="1">
      <c r="A340" s="101">
        <v>68</v>
      </c>
      <c r="B340" s="85" t="s">
        <v>219</v>
      </c>
      <c r="C340" s="84">
        <v>2</v>
      </c>
      <c r="D340" s="84"/>
      <c r="E340" s="84"/>
      <c r="F340" s="84"/>
      <c r="G340" s="84"/>
      <c r="H340" s="84"/>
      <c r="I340" s="84"/>
      <c r="J340" s="84"/>
      <c r="K340" s="84"/>
      <c r="L340" s="84"/>
      <c r="M340" s="86">
        <f t="shared" si="13"/>
        <v>2</v>
      </c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</row>
    <row r="341" spans="1:56" s="91" customFormat="1" ht="12" customHeight="1">
      <c r="A341" s="101">
        <v>69</v>
      </c>
      <c r="B341" s="85" t="s">
        <v>77</v>
      </c>
      <c r="C341" s="84">
        <v>2</v>
      </c>
      <c r="D341" s="84"/>
      <c r="E341" s="84"/>
      <c r="F341" s="84"/>
      <c r="G341" s="84"/>
      <c r="H341" s="84"/>
      <c r="I341" s="84"/>
      <c r="J341" s="84"/>
      <c r="K341" s="84"/>
      <c r="L341" s="84"/>
      <c r="M341" s="86">
        <f t="shared" si="13"/>
        <v>2</v>
      </c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  <c r="AN341" s="9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</row>
    <row r="342" spans="1:56" s="91" customFormat="1" ht="12" customHeight="1">
      <c r="A342" s="101">
        <v>70</v>
      </c>
      <c r="B342" s="85" t="s">
        <v>301</v>
      </c>
      <c r="C342" s="84">
        <v>2</v>
      </c>
      <c r="D342" s="84"/>
      <c r="E342" s="84"/>
      <c r="F342" s="84"/>
      <c r="G342" s="84"/>
      <c r="H342" s="84"/>
      <c r="I342" s="84"/>
      <c r="J342" s="84"/>
      <c r="K342" s="84"/>
      <c r="L342" s="84"/>
      <c r="M342" s="86">
        <f t="shared" si="13"/>
        <v>2</v>
      </c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  <c r="AF342" s="93"/>
      <c r="AG342" s="93"/>
      <c r="AH342" s="93"/>
      <c r="AI342" s="93"/>
      <c r="AJ342" s="93"/>
      <c r="AK342" s="93"/>
      <c r="AL342" s="93"/>
      <c r="AM342" s="93"/>
      <c r="AN342" s="9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</row>
    <row r="343" spans="1:56" s="91" customFormat="1" ht="12" customHeight="1">
      <c r="A343" s="101">
        <v>71</v>
      </c>
      <c r="B343" s="88" t="s">
        <v>56</v>
      </c>
      <c r="C343" s="89">
        <v>1</v>
      </c>
      <c r="D343" s="89"/>
      <c r="E343" s="84"/>
      <c r="F343" s="84"/>
      <c r="G343" s="84"/>
      <c r="H343" s="84"/>
      <c r="I343" s="84"/>
      <c r="J343" s="84"/>
      <c r="K343" s="84"/>
      <c r="L343" s="84"/>
      <c r="M343" s="86">
        <f t="shared" si="13"/>
        <v>1</v>
      </c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</row>
    <row r="344" spans="1:56" s="91" customFormat="1" ht="12" customHeight="1">
      <c r="A344" s="101">
        <v>72</v>
      </c>
      <c r="B344" s="85" t="s">
        <v>193</v>
      </c>
      <c r="C344" s="84">
        <v>1</v>
      </c>
      <c r="D344" s="84"/>
      <c r="E344" s="84"/>
      <c r="F344" s="84"/>
      <c r="G344" s="84"/>
      <c r="H344" s="84"/>
      <c r="I344" s="84"/>
      <c r="J344" s="84"/>
      <c r="K344" s="84"/>
      <c r="L344" s="84"/>
      <c r="M344" s="86">
        <f t="shared" si="13"/>
        <v>1</v>
      </c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</row>
    <row r="345" spans="1:56" s="91" customFormat="1" ht="12" customHeight="1">
      <c r="A345" s="101">
        <v>73</v>
      </c>
      <c r="B345" s="85" t="s">
        <v>249</v>
      </c>
      <c r="C345" s="84">
        <v>1</v>
      </c>
      <c r="D345" s="84"/>
      <c r="E345" s="84"/>
      <c r="F345" s="84"/>
      <c r="G345" s="84"/>
      <c r="H345" s="84"/>
      <c r="I345" s="84"/>
      <c r="J345" s="84"/>
      <c r="K345" s="84"/>
      <c r="L345" s="84"/>
      <c r="M345" s="86">
        <f t="shared" si="13"/>
        <v>1</v>
      </c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  <c r="AF345" s="93"/>
      <c r="AG345" s="93"/>
      <c r="AH345" s="93"/>
      <c r="AI345" s="93"/>
      <c r="AJ345" s="93"/>
      <c r="AK345" s="93"/>
      <c r="AL345" s="93"/>
      <c r="AM345" s="93"/>
      <c r="AN345" s="9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</row>
    <row r="346" spans="1:56" ht="12" customHeight="1">
      <c r="A346" s="10">
        <v>74</v>
      </c>
      <c r="B346" s="41"/>
      <c r="C346" s="10"/>
      <c r="D346" s="10"/>
      <c r="E346" s="50"/>
      <c r="F346" s="50"/>
      <c r="G346" s="62"/>
      <c r="H346" s="62"/>
      <c r="I346" s="71"/>
      <c r="J346" s="71"/>
      <c r="K346" s="10"/>
      <c r="L346" s="10"/>
      <c r="M346" s="11">
        <f t="shared" si="13"/>
        <v>0</v>
      </c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  <c r="AF346" s="93"/>
      <c r="AG346" s="93"/>
      <c r="AH346" s="93"/>
      <c r="AI346" s="93"/>
      <c r="AJ346" s="93"/>
      <c r="AK346" s="93"/>
      <c r="AL346" s="93"/>
      <c r="AM346" s="93"/>
      <c r="AN346" s="9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</row>
    <row r="347" spans="1:56" ht="12" customHeight="1">
      <c r="A347" s="10">
        <v>75</v>
      </c>
      <c r="B347" s="41"/>
      <c r="C347" s="10"/>
      <c r="D347" s="10"/>
      <c r="E347" s="50"/>
      <c r="F347" s="50"/>
      <c r="G347" s="62"/>
      <c r="H347" s="62"/>
      <c r="I347" s="71"/>
      <c r="J347" s="71"/>
      <c r="K347" s="10"/>
      <c r="L347" s="10"/>
      <c r="M347" s="11">
        <f t="shared" si="13"/>
        <v>0</v>
      </c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  <c r="AF347" s="93"/>
      <c r="AG347" s="93"/>
      <c r="AH347" s="93"/>
      <c r="AI347" s="93"/>
      <c r="AJ347" s="93"/>
      <c r="AK347" s="93"/>
      <c r="AL347" s="93"/>
      <c r="AM347" s="93"/>
      <c r="AN347" s="9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</row>
    <row r="348" spans="1:56" ht="12" customHeight="1">
      <c r="A348" s="10">
        <v>76</v>
      </c>
      <c r="B348" s="41"/>
      <c r="C348" s="10"/>
      <c r="D348" s="10"/>
      <c r="E348" s="50"/>
      <c r="F348" s="50"/>
      <c r="G348" s="62"/>
      <c r="H348" s="62"/>
      <c r="I348" s="71"/>
      <c r="J348" s="71"/>
      <c r="K348" s="10"/>
      <c r="L348" s="10"/>
      <c r="M348" s="11">
        <f t="shared" si="13"/>
        <v>0</v>
      </c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  <c r="AF348" s="93"/>
      <c r="AG348" s="93"/>
      <c r="AH348" s="93"/>
      <c r="AI348" s="93"/>
      <c r="AJ348" s="93"/>
      <c r="AK348" s="93"/>
      <c r="AL348" s="93"/>
      <c r="AM348" s="93"/>
      <c r="AN348" s="9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</row>
    <row r="349" spans="1:56" ht="12" customHeight="1">
      <c r="A349" s="10"/>
      <c r="B349" s="41"/>
      <c r="C349" s="10"/>
      <c r="D349" s="10"/>
      <c r="E349" s="50"/>
      <c r="F349" s="50"/>
      <c r="G349" s="62"/>
      <c r="H349" s="62"/>
      <c r="I349" s="71"/>
      <c r="J349" s="71"/>
      <c r="K349" s="10"/>
      <c r="L349" s="10"/>
      <c r="M349" s="11">
        <f t="shared" si="13"/>
        <v>0</v>
      </c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  <c r="AF349" s="93"/>
      <c r="AG349" s="93"/>
      <c r="AH349" s="93"/>
      <c r="AI349" s="93"/>
      <c r="AJ349" s="93"/>
      <c r="AK349" s="93"/>
      <c r="AL349" s="93"/>
      <c r="AM349" s="93"/>
      <c r="AN349" s="9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</row>
    <row r="350" spans="1:56" ht="12" customHeight="1" thickBot="1">
      <c r="A350" s="118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  <c r="AF350" s="93"/>
      <c r="AG350" s="93"/>
      <c r="AH350" s="93"/>
      <c r="AI350" s="93"/>
      <c r="AJ350" s="93"/>
      <c r="AK350" s="93"/>
      <c r="AL350" s="93"/>
      <c r="AM350" s="93"/>
      <c r="AN350" s="9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</row>
    <row r="351" spans="1:56" ht="12" customHeight="1" thickBot="1">
      <c r="A351" s="130" t="s">
        <v>16</v>
      </c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2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  <c r="AF351" s="93"/>
      <c r="AG351" s="93"/>
      <c r="AH351" s="93"/>
      <c r="AI351" s="93"/>
      <c r="AJ351" s="93"/>
      <c r="AK351" s="93"/>
      <c r="AL351" s="93"/>
      <c r="AM351" s="93"/>
      <c r="AN351" s="9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</row>
    <row r="352" spans="14:56" ht="12" customHeight="1"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  <c r="AF352" s="93"/>
      <c r="AG352" s="93"/>
      <c r="AH352" s="93"/>
      <c r="AI352" s="93"/>
      <c r="AJ352" s="93"/>
      <c r="AK352" s="93"/>
      <c r="AL352" s="93"/>
      <c r="AM352" s="93"/>
      <c r="AN352" s="9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</row>
    <row r="353" spans="1:56" ht="12" customHeight="1">
      <c r="A353" s="6"/>
      <c r="B353" s="38"/>
      <c r="C353" s="106" t="s">
        <v>6</v>
      </c>
      <c r="D353" s="107"/>
      <c r="E353" s="112" t="s">
        <v>7</v>
      </c>
      <c r="F353" s="113"/>
      <c r="G353" s="114" t="s">
        <v>8</v>
      </c>
      <c r="H353" s="115"/>
      <c r="I353" s="108" t="s">
        <v>9</v>
      </c>
      <c r="J353" s="109"/>
      <c r="K353" s="110" t="s">
        <v>4</v>
      </c>
      <c r="L353" s="111"/>
      <c r="M353" s="8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  <c r="AF353" s="93"/>
      <c r="AG353" s="93"/>
      <c r="AH353" s="93"/>
      <c r="AI353" s="93"/>
      <c r="AJ353" s="93"/>
      <c r="AK353" s="93"/>
      <c r="AL353" s="93"/>
      <c r="AM353" s="93"/>
      <c r="AN353" s="9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</row>
    <row r="354" spans="1:56" ht="12" customHeight="1">
      <c r="A354" s="6"/>
      <c r="B354" s="38"/>
      <c r="C354" s="110"/>
      <c r="D354" s="111"/>
      <c r="E354" s="116"/>
      <c r="F354" s="117"/>
      <c r="G354" s="114"/>
      <c r="H354" s="115"/>
      <c r="I354" s="108"/>
      <c r="J354" s="109"/>
      <c r="K354" s="110">
        <v>43065</v>
      </c>
      <c r="L354" s="111"/>
      <c r="M354" s="8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  <c r="AF354" s="93"/>
      <c r="AG354" s="93"/>
      <c r="AH354" s="93"/>
      <c r="AI354" s="93"/>
      <c r="AJ354" s="93"/>
      <c r="AK354" s="93"/>
      <c r="AL354" s="93"/>
      <c r="AM354" s="93"/>
      <c r="AN354" s="9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</row>
    <row r="355" spans="3:56" ht="12" customHeight="1">
      <c r="C355" s="102"/>
      <c r="D355" s="103"/>
      <c r="E355" s="122"/>
      <c r="F355" s="123"/>
      <c r="G355" s="124"/>
      <c r="H355" s="125"/>
      <c r="I355" s="120"/>
      <c r="J355" s="121"/>
      <c r="K355" s="102" t="s">
        <v>5</v>
      </c>
      <c r="L355" s="103"/>
      <c r="M355" s="2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  <c r="AF355" s="93"/>
      <c r="AG355" s="93"/>
      <c r="AH355" s="93"/>
      <c r="AI355" s="93"/>
      <c r="AJ355" s="93"/>
      <c r="AK355" s="93"/>
      <c r="AL355" s="93"/>
      <c r="AM355" s="93"/>
      <c r="AN355" s="9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</row>
    <row r="356" spans="1:56" ht="12" customHeight="1">
      <c r="A356" s="104" t="s">
        <v>3</v>
      </c>
      <c r="B356" s="105"/>
      <c r="C356" s="106">
        <v>1</v>
      </c>
      <c r="D356" s="107"/>
      <c r="E356" s="112">
        <v>1</v>
      </c>
      <c r="F356" s="113"/>
      <c r="G356" s="126">
        <v>1</v>
      </c>
      <c r="H356" s="127"/>
      <c r="I356" s="128">
        <v>1</v>
      </c>
      <c r="J356" s="129"/>
      <c r="K356" s="106">
        <v>2</v>
      </c>
      <c r="L356" s="107"/>
      <c r="M356" s="8"/>
      <c r="N356" s="99"/>
      <c r="O356" s="99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  <c r="AF356" s="93"/>
      <c r="AG356" s="93"/>
      <c r="AH356" s="93"/>
      <c r="AI356" s="93"/>
      <c r="AJ356" s="93"/>
      <c r="AK356" s="93"/>
      <c r="AL356" s="93"/>
      <c r="AM356" s="93"/>
      <c r="AN356" s="9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</row>
    <row r="357" spans="1:56" ht="12" customHeight="1">
      <c r="A357" s="10" t="s">
        <v>0</v>
      </c>
      <c r="B357" s="39" t="s">
        <v>1</v>
      </c>
      <c r="C357" s="21"/>
      <c r="D357" s="21"/>
      <c r="E357" s="49"/>
      <c r="F357" s="49"/>
      <c r="G357" s="61"/>
      <c r="H357" s="61"/>
      <c r="I357" s="70"/>
      <c r="J357" s="70"/>
      <c r="K357" s="21"/>
      <c r="L357" s="21"/>
      <c r="M357" s="7" t="s">
        <v>2</v>
      </c>
      <c r="N357" s="99"/>
      <c r="O357" s="99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  <c r="AK357" s="93"/>
      <c r="AL357" s="93"/>
      <c r="AM357" s="93"/>
      <c r="AN357" s="9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</row>
    <row r="358" spans="1:56" ht="12" customHeight="1">
      <c r="A358" s="10">
        <v>1</v>
      </c>
      <c r="B358" s="41"/>
      <c r="C358" s="10"/>
      <c r="D358" s="10"/>
      <c r="E358" s="50"/>
      <c r="F358" s="50"/>
      <c r="G358" s="62"/>
      <c r="H358" s="62"/>
      <c r="I358" s="72"/>
      <c r="J358" s="72"/>
      <c r="K358" s="27"/>
      <c r="L358" s="27"/>
      <c r="M358" s="11">
        <f aca="true" t="shared" si="14" ref="M358:M379">SUM(C358:L358)</f>
        <v>0</v>
      </c>
      <c r="N358" s="99"/>
      <c r="O358" s="99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  <c r="AK358" s="93"/>
      <c r="AL358" s="93"/>
      <c r="AM358" s="93"/>
      <c r="AN358" s="9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</row>
    <row r="359" spans="1:56" ht="12" customHeight="1">
      <c r="A359" s="10">
        <v>2</v>
      </c>
      <c r="B359" s="41"/>
      <c r="C359" s="10"/>
      <c r="D359" s="10"/>
      <c r="E359" s="50"/>
      <c r="F359" s="50"/>
      <c r="G359" s="62"/>
      <c r="H359" s="62"/>
      <c r="I359" s="71"/>
      <c r="J359" s="71"/>
      <c r="K359" s="10"/>
      <c r="L359" s="10"/>
      <c r="M359" s="11">
        <f t="shared" si="14"/>
        <v>0</v>
      </c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  <c r="AK359" s="93"/>
      <c r="AL359" s="93"/>
      <c r="AM359" s="93"/>
      <c r="AN359" s="9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</row>
    <row r="360" spans="1:56" ht="12" customHeight="1">
      <c r="A360" s="10">
        <v>3</v>
      </c>
      <c r="B360" s="41"/>
      <c r="C360" s="10"/>
      <c r="D360" s="10"/>
      <c r="E360" s="50"/>
      <c r="F360" s="50"/>
      <c r="G360" s="62"/>
      <c r="H360" s="62"/>
      <c r="I360" s="71"/>
      <c r="J360" s="71"/>
      <c r="K360" s="10"/>
      <c r="L360" s="10"/>
      <c r="M360" s="11">
        <f t="shared" si="14"/>
        <v>0</v>
      </c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  <c r="AK360" s="93"/>
      <c r="AL360" s="93"/>
      <c r="AM360" s="93"/>
      <c r="AN360" s="9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</row>
    <row r="361" spans="1:56" ht="12" customHeight="1">
      <c r="A361" s="10">
        <v>4</v>
      </c>
      <c r="B361" s="41"/>
      <c r="C361" s="10"/>
      <c r="D361" s="10"/>
      <c r="E361" s="50"/>
      <c r="F361" s="50"/>
      <c r="G361" s="62"/>
      <c r="H361" s="62"/>
      <c r="I361" s="71"/>
      <c r="J361" s="71"/>
      <c r="K361" s="10"/>
      <c r="L361" s="10"/>
      <c r="M361" s="11">
        <f t="shared" si="14"/>
        <v>0</v>
      </c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  <c r="AF361" s="93"/>
      <c r="AG361" s="93"/>
      <c r="AH361" s="93"/>
      <c r="AI361" s="93"/>
      <c r="AJ361" s="93"/>
      <c r="AK361" s="93"/>
      <c r="AL361" s="93"/>
      <c r="AM361" s="93"/>
      <c r="AN361" s="9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</row>
    <row r="362" spans="1:56" ht="12" customHeight="1">
      <c r="A362" s="10">
        <v>5</v>
      </c>
      <c r="B362" s="41"/>
      <c r="C362" s="10"/>
      <c r="D362" s="10"/>
      <c r="E362" s="50"/>
      <c r="F362" s="50"/>
      <c r="G362" s="62"/>
      <c r="H362" s="62"/>
      <c r="I362" s="71"/>
      <c r="J362" s="71"/>
      <c r="K362" s="10"/>
      <c r="L362" s="10"/>
      <c r="M362" s="11">
        <f t="shared" si="14"/>
        <v>0</v>
      </c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  <c r="AF362" s="93"/>
      <c r="AG362" s="93"/>
      <c r="AH362" s="93"/>
      <c r="AI362" s="93"/>
      <c r="AJ362" s="93"/>
      <c r="AK362" s="93"/>
      <c r="AL362" s="93"/>
      <c r="AM362" s="93"/>
      <c r="AN362" s="9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</row>
    <row r="363" spans="1:56" ht="12" customHeight="1">
      <c r="A363" s="10">
        <v>6</v>
      </c>
      <c r="B363" s="41"/>
      <c r="C363" s="10"/>
      <c r="D363" s="10"/>
      <c r="E363" s="50"/>
      <c r="F363" s="50"/>
      <c r="G363" s="62"/>
      <c r="H363" s="62"/>
      <c r="I363" s="72"/>
      <c r="J363" s="72"/>
      <c r="K363" s="10"/>
      <c r="L363" s="10"/>
      <c r="M363" s="11">
        <f t="shared" si="14"/>
        <v>0</v>
      </c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</row>
    <row r="364" spans="1:56" ht="12" customHeight="1">
      <c r="A364" s="10">
        <v>7</v>
      </c>
      <c r="B364" s="41"/>
      <c r="C364" s="10"/>
      <c r="D364" s="10"/>
      <c r="E364" s="50"/>
      <c r="F364" s="50"/>
      <c r="G364" s="62"/>
      <c r="H364" s="62"/>
      <c r="I364" s="71"/>
      <c r="J364" s="71"/>
      <c r="K364" s="10"/>
      <c r="L364" s="10"/>
      <c r="M364" s="11">
        <f t="shared" si="14"/>
        <v>0</v>
      </c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  <c r="AK364" s="93"/>
      <c r="AL364" s="93"/>
      <c r="AM364" s="93"/>
      <c r="AN364" s="9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</row>
    <row r="365" spans="1:56" ht="12" customHeight="1">
      <c r="A365" s="10">
        <v>8</v>
      </c>
      <c r="B365" s="41"/>
      <c r="C365" s="10"/>
      <c r="D365" s="10"/>
      <c r="E365" s="50"/>
      <c r="F365" s="50"/>
      <c r="G365" s="62"/>
      <c r="H365" s="62"/>
      <c r="I365" s="71"/>
      <c r="J365" s="71"/>
      <c r="K365" s="10"/>
      <c r="L365" s="10"/>
      <c r="M365" s="11">
        <f t="shared" si="14"/>
        <v>0</v>
      </c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  <c r="AK365" s="93"/>
      <c r="AL365" s="93"/>
      <c r="AM365" s="93"/>
      <c r="AN365" s="9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</row>
    <row r="366" spans="1:56" ht="12" customHeight="1">
      <c r="A366" s="10">
        <v>9</v>
      </c>
      <c r="B366" s="41"/>
      <c r="C366" s="10"/>
      <c r="D366" s="10"/>
      <c r="E366" s="50"/>
      <c r="F366" s="50"/>
      <c r="G366" s="62"/>
      <c r="H366" s="62"/>
      <c r="I366" s="71"/>
      <c r="J366" s="71"/>
      <c r="K366" s="10"/>
      <c r="L366" s="10"/>
      <c r="M366" s="11">
        <f t="shared" si="14"/>
        <v>0</v>
      </c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  <c r="AK366" s="93"/>
      <c r="AL366" s="93"/>
      <c r="AM366" s="93"/>
      <c r="AN366" s="9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</row>
    <row r="367" spans="1:56" ht="12" customHeight="1">
      <c r="A367" s="10">
        <v>10</v>
      </c>
      <c r="B367" s="41"/>
      <c r="C367" s="10"/>
      <c r="D367" s="10"/>
      <c r="E367" s="50"/>
      <c r="F367" s="50"/>
      <c r="G367" s="62"/>
      <c r="H367" s="62"/>
      <c r="I367" s="71"/>
      <c r="J367" s="71"/>
      <c r="K367" s="10"/>
      <c r="L367" s="10"/>
      <c r="M367" s="11">
        <f t="shared" si="14"/>
        <v>0</v>
      </c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  <c r="AF367" s="93"/>
      <c r="AG367" s="93"/>
      <c r="AH367" s="93"/>
      <c r="AI367" s="93"/>
      <c r="AJ367" s="93"/>
      <c r="AK367" s="93"/>
      <c r="AL367" s="93"/>
      <c r="AM367" s="93"/>
      <c r="AN367" s="9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</row>
    <row r="368" spans="1:56" ht="12" customHeight="1">
      <c r="A368" s="10">
        <v>11</v>
      </c>
      <c r="B368" s="41"/>
      <c r="C368" s="10"/>
      <c r="D368" s="10"/>
      <c r="E368" s="50"/>
      <c r="F368" s="50"/>
      <c r="G368" s="62"/>
      <c r="H368" s="62"/>
      <c r="I368" s="71"/>
      <c r="J368" s="71"/>
      <c r="K368" s="10"/>
      <c r="L368" s="10"/>
      <c r="M368" s="11">
        <f t="shared" si="14"/>
        <v>0</v>
      </c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  <c r="AF368" s="93"/>
      <c r="AG368" s="93"/>
      <c r="AH368" s="93"/>
      <c r="AI368" s="93"/>
      <c r="AJ368" s="93"/>
      <c r="AK368" s="93"/>
      <c r="AL368" s="93"/>
      <c r="AM368" s="93"/>
      <c r="AN368" s="9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</row>
    <row r="369" spans="1:56" ht="12" customHeight="1">
      <c r="A369" s="10">
        <v>12</v>
      </c>
      <c r="B369" s="41"/>
      <c r="C369" s="10"/>
      <c r="D369" s="10"/>
      <c r="E369" s="50"/>
      <c r="F369" s="50"/>
      <c r="G369" s="62"/>
      <c r="H369" s="62"/>
      <c r="I369" s="71"/>
      <c r="J369" s="71"/>
      <c r="K369" s="10"/>
      <c r="L369" s="10"/>
      <c r="M369" s="11">
        <f t="shared" si="14"/>
        <v>0</v>
      </c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  <c r="AF369" s="93"/>
      <c r="AG369" s="93"/>
      <c r="AH369" s="93"/>
      <c r="AI369" s="93"/>
      <c r="AJ369" s="93"/>
      <c r="AK369" s="93"/>
      <c r="AL369" s="93"/>
      <c r="AM369" s="93"/>
      <c r="AN369" s="9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</row>
    <row r="370" spans="1:56" ht="12" customHeight="1">
      <c r="A370" s="10">
        <v>13</v>
      </c>
      <c r="B370" s="42"/>
      <c r="C370" s="28"/>
      <c r="D370" s="28"/>
      <c r="E370" s="50"/>
      <c r="F370" s="50"/>
      <c r="G370" s="62"/>
      <c r="H370" s="62"/>
      <c r="I370" s="71"/>
      <c r="J370" s="71"/>
      <c r="K370" s="28"/>
      <c r="L370" s="28"/>
      <c r="M370" s="11">
        <f t="shared" si="14"/>
        <v>0</v>
      </c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  <c r="AF370" s="93"/>
      <c r="AG370" s="93"/>
      <c r="AH370" s="93"/>
      <c r="AI370" s="93"/>
      <c r="AJ370" s="93"/>
      <c r="AK370" s="93"/>
      <c r="AL370" s="93"/>
      <c r="AM370" s="93"/>
      <c r="AN370" s="9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</row>
    <row r="371" spans="1:56" ht="12" customHeight="1">
      <c r="A371" s="10"/>
      <c r="B371" s="42"/>
      <c r="C371" s="28"/>
      <c r="D371" s="28"/>
      <c r="E371" s="50"/>
      <c r="F371" s="50"/>
      <c r="G371" s="62"/>
      <c r="H371" s="62"/>
      <c r="I371" s="71"/>
      <c r="J371" s="71"/>
      <c r="K371" s="28"/>
      <c r="L371" s="28"/>
      <c r="M371" s="11">
        <f t="shared" si="14"/>
        <v>0</v>
      </c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  <c r="AF371" s="93"/>
      <c r="AG371" s="93"/>
      <c r="AH371" s="93"/>
      <c r="AI371" s="93"/>
      <c r="AJ371" s="93"/>
      <c r="AK371" s="93"/>
      <c r="AL371" s="93"/>
      <c r="AM371" s="93"/>
      <c r="AN371" s="9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</row>
    <row r="372" spans="1:56" ht="12" customHeight="1">
      <c r="A372" s="10"/>
      <c r="B372" s="42"/>
      <c r="C372" s="28"/>
      <c r="D372" s="28"/>
      <c r="E372" s="50"/>
      <c r="F372" s="50"/>
      <c r="G372" s="62"/>
      <c r="H372" s="62"/>
      <c r="I372" s="71"/>
      <c r="J372" s="71"/>
      <c r="K372" s="28"/>
      <c r="L372" s="28"/>
      <c r="M372" s="11">
        <f t="shared" si="14"/>
        <v>0</v>
      </c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  <c r="AF372" s="93"/>
      <c r="AG372" s="93"/>
      <c r="AH372" s="93"/>
      <c r="AI372" s="93"/>
      <c r="AJ372" s="93"/>
      <c r="AK372" s="93"/>
      <c r="AL372" s="93"/>
      <c r="AM372" s="93"/>
      <c r="AN372" s="9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</row>
    <row r="373" spans="1:56" ht="12" customHeight="1">
      <c r="A373" s="10"/>
      <c r="B373" s="42"/>
      <c r="C373" s="28"/>
      <c r="D373" s="28"/>
      <c r="E373" s="50"/>
      <c r="F373" s="50"/>
      <c r="G373" s="62"/>
      <c r="H373" s="62"/>
      <c r="I373" s="71"/>
      <c r="J373" s="71"/>
      <c r="K373" s="28"/>
      <c r="L373" s="28"/>
      <c r="M373" s="11">
        <f t="shared" si="14"/>
        <v>0</v>
      </c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  <c r="AF373" s="93"/>
      <c r="AG373" s="93"/>
      <c r="AH373" s="93"/>
      <c r="AI373" s="93"/>
      <c r="AJ373" s="93"/>
      <c r="AK373" s="93"/>
      <c r="AL373" s="93"/>
      <c r="AM373" s="93"/>
      <c r="AN373" s="9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</row>
    <row r="374" spans="1:56" ht="12" customHeight="1">
      <c r="A374" s="10"/>
      <c r="B374" s="42"/>
      <c r="C374" s="28"/>
      <c r="D374" s="28"/>
      <c r="E374" s="50"/>
      <c r="F374" s="50"/>
      <c r="G374" s="62"/>
      <c r="H374" s="62"/>
      <c r="I374" s="71"/>
      <c r="J374" s="71"/>
      <c r="K374" s="28"/>
      <c r="L374" s="28"/>
      <c r="M374" s="11">
        <f t="shared" si="14"/>
        <v>0</v>
      </c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</row>
    <row r="375" spans="1:56" ht="12" customHeight="1">
      <c r="A375" s="10"/>
      <c r="B375" s="42"/>
      <c r="C375" s="28"/>
      <c r="D375" s="28"/>
      <c r="E375" s="50"/>
      <c r="F375" s="50"/>
      <c r="G375" s="62"/>
      <c r="H375" s="62"/>
      <c r="I375" s="71"/>
      <c r="J375" s="71"/>
      <c r="K375" s="28"/>
      <c r="L375" s="28"/>
      <c r="M375" s="11">
        <f t="shared" si="14"/>
        <v>0</v>
      </c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  <c r="AF375" s="93"/>
      <c r="AG375" s="93"/>
      <c r="AH375" s="93"/>
      <c r="AI375" s="93"/>
      <c r="AJ375" s="93"/>
      <c r="AK375" s="93"/>
      <c r="AL375" s="93"/>
      <c r="AM375" s="93"/>
      <c r="AN375" s="9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</row>
    <row r="376" spans="1:56" ht="12" customHeight="1">
      <c r="A376" s="10"/>
      <c r="B376" s="42"/>
      <c r="C376" s="28"/>
      <c r="D376" s="28"/>
      <c r="E376" s="50"/>
      <c r="F376" s="50"/>
      <c r="G376" s="62"/>
      <c r="H376" s="62"/>
      <c r="I376" s="71"/>
      <c r="J376" s="71"/>
      <c r="K376" s="28"/>
      <c r="L376" s="28"/>
      <c r="M376" s="11">
        <f t="shared" si="14"/>
        <v>0</v>
      </c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  <c r="AF376" s="93"/>
      <c r="AG376" s="93"/>
      <c r="AH376" s="93"/>
      <c r="AI376" s="93"/>
      <c r="AJ376" s="93"/>
      <c r="AK376" s="93"/>
      <c r="AL376" s="93"/>
      <c r="AM376" s="93"/>
      <c r="AN376" s="9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</row>
    <row r="377" spans="1:56" ht="12" customHeight="1">
      <c r="A377" s="10"/>
      <c r="B377" s="42"/>
      <c r="C377" s="28"/>
      <c r="D377" s="28"/>
      <c r="E377" s="50"/>
      <c r="F377" s="50"/>
      <c r="G377" s="62"/>
      <c r="H377" s="62"/>
      <c r="I377" s="71"/>
      <c r="J377" s="71"/>
      <c r="K377" s="28"/>
      <c r="L377" s="28"/>
      <c r="M377" s="11">
        <f t="shared" si="14"/>
        <v>0</v>
      </c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  <c r="AF377" s="93"/>
      <c r="AG377" s="93"/>
      <c r="AH377" s="93"/>
      <c r="AI377" s="93"/>
      <c r="AJ377" s="93"/>
      <c r="AK377" s="93"/>
      <c r="AL377" s="93"/>
      <c r="AM377" s="93"/>
      <c r="AN377" s="9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</row>
    <row r="378" spans="1:56" ht="12" customHeight="1">
      <c r="A378" s="10"/>
      <c r="B378" s="42"/>
      <c r="C378" s="28"/>
      <c r="D378" s="28"/>
      <c r="E378" s="50"/>
      <c r="F378" s="50"/>
      <c r="G378" s="62"/>
      <c r="H378" s="62"/>
      <c r="I378" s="71"/>
      <c r="J378" s="71"/>
      <c r="K378" s="28"/>
      <c r="L378" s="28"/>
      <c r="M378" s="11">
        <f t="shared" si="14"/>
        <v>0</v>
      </c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  <c r="AF378" s="93"/>
      <c r="AG378" s="93"/>
      <c r="AH378" s="93"/>
      <c r="AI378" s="93"/>
      <c r="AJ378" s="93"/>
      <c r="AK378" s="93"/>
      <c r="AL378" s="93"/>
      <c r="AM378" s="93"/>
      <c r="AN378" s="9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</row>
    <row r="379" spans="1:56" ht="12" customHeight="1">
      <c r="A379" s="10"/>
      <c r="B379" s="42"/>
      <c r="C379" s="28"/>
      <c r="D379" s="28"/>
      <c r="E379" s="50"/>
      <c r="F379" s="50"/>
      <c r="G379" s="62"/>
      <c r="H379" s="62"/>
      <c r="I379" s="71"/>
      <c r="J379" s="71"/>
      <c r="K379" s="28"/>
      <c r="L379" s="28"/>
      <c r="M379" s="11">
        <f t="shared" si="14"/>
        <v>0</v>
      </c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  <c r="AF379" s="93"/>
      <c r="AG379" s="93"/>
      <c r="AH379" s="93"/>
      <c r="AI379" s="93"/>
      <c r="AJ379" s="93"/>
      <c r="AK379" s="93"/>
      <c r="AL379" s="93"/>
      <c r="AM379" s="93"/>
      <c r="AN379" s="9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</row>
    <row r="380" spans="1:56" ht="12" customHeight="1" thickBot="1">
      <c r="A380" s="16"/>
      <c r="B380" s="43"/>
      <c r="C380" s="16"/>
      <c r="D380" s="16"/>
      <c r="E380" s="51"/>
      <c r="F380" s="51"/>
      <c r="G380" s="63"/>
      <c r="H380" s="63"/>
      <c r="I380" s="73"/>
      <c r="J380" s="73"/>
      <c r="K380" s="16"/>
      <c r="L380" s="16"/>
      <c r="M380" s="15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93"/>
      <c r="AM380" s="93"/>
      <c r="AN380" s="9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</row>
    <row r="381" spans="1:56" ht="12" customHeight="1" thickBot="1">
      <c r="A381" s="130" t="s">
        <v>17</v>
      </c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2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</row>
    <row r="382" spans="14:56" ht="12" customHeight="1"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</row>
    <row r="383" spans="1:56" ht="12" customHeight="1">
      <c r="A383" s="6"/>
      <c r="B383" s="38"/>
      <c r="C383" s="106" t="s">
        <v>6</v>
      </c>
      <c r="D383" s="107"/>
      <c r="E383" s="112" t="s">
        <v>7</v>
      </c>
      <c r="F383" s="113"/>
      <c r="G383" s="114" t="s">
        <v>8</v>
      </c>
      <c r="H383" s="115"/>
      <c r="I383" s="108" t="s">
        <v>9</v>
      </c>
      <c r="J383" s="109"/>
      <c r="K383" s="110" t="s">
        <v>4</v>
      </c>
      <c r="L383" s="111"/>
      <c r="M383" s="8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</row>
    <row r="384" spans="1:56" ht="12" customHeight="1">
      <c r="A384" s="6"/>
      <c r="B384" s="38"/>
      <c r="C384" s="110"/>
      <c r="D384" s="111"/>
      <c r="E384" s="116"/>
      <c r="F384" s="117"/>
      <c r="G384" s="114"/>
      <c r="H384" s="115"/>
      <c r="I384" s="108"/>
      <c r="J384" s="109"/>
      <c r="K384" s="110">
        <v>43065</v>
      </c>
      <c r="L384" s="111"/>
      <c r="M384" s="8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</row>
    <row r="385" spans="3:56" ht="12" customHeight="1">
      <c r="C385" s="102"/>
      <c r="D385" s="103"/>
      <c r="E385" s="122"/>
      <c r="F385" s="123"/>
      <c r="G385" s="124"/>
      <c r="H385" s="125"/>
      <c r="I385" s="120"/>
      <c r="J385" s="121"/>
      <c r="K385" s="102" t="s">
        <v>5</v>
      </c>
      <c r="L385" s="103"/>
      <c r="M385" s="2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</row>
    <row r="386" spans="1:56" ht="12" customHeight="1">
      <c r="A386" s="104" t="s">
        <v>3</v>
      </c>
      <c r="B386" s="105"/>
      <c r="C386" s="106">
        <v>1</v>
      </c>
      <c r="D386" s="107"/>
      <c r="E386" s="112">
        <v>1</v>
      </c>
      <c r="F386" s="113"/>
      <c r="G386" s="126">
        <v>1</v>
      </c>
      <c r="H386" s="127"/>
      <c r="I386" s="128">
        <v>1</v>
      </c>
      <c r="J386" s="129"/>
      <c r="K386" s="106">
        <v>2</v>
      </c>
      <c r="L386" s="107"/>
      <c r="M386" s="8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</row>
    <row r="387" spans="1:56" ht="12" customHeight="1">
      <c r="A387" s="10" t="s">
        <v>0</v>
      </c>
      <c r="B387" s="39" t="s">
        <v>1</v>
      </c>
      <c r="C387" s="21"/>
      <c r="D387" s="21"/>
      <c r="E387" s="49"/>
      <c r="F387" s="49"/>
      <c r="G387" s="61"/>
      <c r="H387" s="61"/>
      <c r="I387" s="70"/>
      <c r="J387" s="70"/>
      <c r="K387" s="21"/>
      <c r="L387" s="21"/>
      <c r="M387" s="7" t="s">
        <v>2</v>
      </c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</row>
    <row r="388" spans="1:56" ht="12" customHeight="1">
      <c r="A388" s="10">
        <v>1</v>
      </c>
      <c r="B388" s="41"/>
      <c r="C388" s="10"/>
      <c r="D388" s="10"/>
      <c r="E388" s="50"/>
      <c r="F388" s="50"/>
      <c r="G388" s="62"/>
      <c r="H388" s="62"/>
      <c r="I388" s="72"/>
      <c r="J388" s="72"/>
      <c r="K388" s="27"/>
      <c r="L388" s="27"/>
      <c r="M388" s="11">
        <f aca="true" t="shared" si="15" ref="M388:M409">SUM(C388:L388)</f>
        <v>0</v>
      </c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</row>
    <row r="389" spans="1:56" ht="12" customHeight="1">
      <c r="A389" s="10">
        <v>2</v>
      </c>
      <c r="B389" s="41"/>
      <c r="C389" s="10"/>
      <c r="D389" s="10"/>
      <c r="E389" s="50"/>
      <c r="F389" s="50"/>
      <c r="G389" s="62"/>
      <c r="H389" s="62"/>
      <c r="I389" s="71"/>
      <c r="J389" s="71"/>
      <c r="K389" s="10"/>
      <c r="L389" s="10"/>
      <c r="M389" s="11">
        <f t="shared" si="15"/>
        <v>0</v>
      </c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</row>
    <row r="390" spans="1:56" ht="12" customHeight="1">
      <c r="A390" s="10">
        <v>3</v>
      </c>
      <c r="B390" s="41"/>
      <c r="C390" s="10"/>
      <c r="D390" s="10"/>
      <c r="E390" s="50"/>
      <c r="F390" s="50"/>
      <c r="G390" s="62"/>
      <c r="H390" s="62"/>
      <c r="I390" s="71"/>
      <c r="J390" s="71"/>
      <c r="K390" s="10"/>
      <c r="L390" s="10"/>
      <c r="M390" s="11">
        <f t="shared" si="15"/>
        <v>0</v>
      </c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</row>
    <row r="391" spans="1:56" ht="12" customHeight="1">
      <c r="A391" s="10">
        <v>4</v>
      </c>
      <c r="B391" s="41"/>
      <c r="C391" s="10"/>
      <c r="D391" s="10"/>
      <c r="E391" s="50"/>
      <c r="F391" s="50"/>
      <c r="G391" s="62"/>
      <c r="H391" s="62"/>
      <c r="I391" s="71"/>
      <c r="J391" s="71"/>
      <c r="K391" s="10"/>
      <c r="L391" s="10"/>
      <c r="M391" s="11">
        <f t="shared" si="15"/>
        <v>0</v>
      </c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</row>
    <row r="392" spans="1:56" ht="12" customHeight="1">
      <c r="A392" s="10">
        <v>5</v>
      </c>
      <c r="B392" s="41"/>
      <c r="C392" s="10"/>
      <c r="D392" s="10"/>
      <c r="E392" s="50"/>
      <c r="F392" s="50"/>
      <c r="G392" s="62"/>
      <c r="H392" s="62"/>
      <c r="I392" s="71"/>
      <c r="J392" s="71"/>
      <c r="K392" s="10"/>
      <c r="L392" s="10"/>
      <c r="M392" s="11">
        <f t="shared" si="15"/>
        <v>0</v>
      </c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</row>
    <row r="393" spans="1:56" ht="12" customHeight="1">
      <c r="A393" s="10">
        <v>6</v>
      </c>
      <c r="B393" s="41"/>
      <c r="C393" s="10"/>
      <c r="D393" s="10"/>
      <c r="E393" s="50"/>
      <c r="F393" s="50"/>
      <c r="G393" s="62"/>
      <c r="H393" s="62"/>
      <c r="I393" s="72"/>
      <c r="J393" s="72"/>
      <c r="K393" s="10"/>
      <c r="L393" s="10"/>
      <c r="M393" s="11">
        <f t="shared" si="15"/>
        <v>0</v>
      </c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</row>
    <row r="394" spans="1:56" ht="12" customHeight="1">
      <c r="A394" s="10">
        <v>7</v>
      </c>
      <c r="B394" s="41"/>
      <c r="C394" s="10"/>
      <c r="D394" s="10"/>
      <c r="E394" s="50"/>
      <c r="F394" s="50"/>
      <c r="G394" s="62"/>
      <c r="H394" s="62"/>
      <c r="I394" s="71"/>
      <c r="J394" s="71"/>
      <c r="K394" s="10"/>
      <c r="L394" s="10"/>
      <c r="M394" s="11">
        <f t="shared" si="15"/>
        <v>0</v>
      </c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</row>
    <row r="395" spans="1:56" ht="12" customHeight="1">
      <c r="A395" s="10">
        <v>8</v>
      </c>
      <c r="B395" s="41"/>
      <c r="C395" s="10"/>
      <c r="D395" s="10"/>
      <c r="E395" s="50"/>
      <c r="F395" s="50"/>
      <c r="G395" s="62"/>
      <c r="H395" s="62"/>
      <c r="I395" s="71"/>
      <c r="J395" s="71"/>
      <c r="K395" s="10"/>
      <c r="L395" s="10"/>
      <c r="M395" s="11">
        <f t="shared" si="15"/>
        <v>0</v>
      </c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</row>
    <row r="396" spans="1:56" ht="12" customHeight="1">
      <c r="A396" s="10">
        <v>9</v>
      </c>
      <c r="B396" s="41"/>
      <c r="C396" s="10"/>
      <c r="D396" s="10"/>
      <c r="E396" s="50"/>
      <c r="F396" s="50"/>
      <c r="G396" s="62"/>
      <c r="H396" s="62"/>
      <c r="I396" s="71"/>
      <c r="J396" s="71"/>
      <c r="K396" s="10"/>
      <c r="L396" s="10"/>
      <c r="M396" s="11">
        <f t="shared" si="15"/>
        <v>0</v>
      </c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</row>
    <row r="397" spans="1:56" ht="12" customHeight="1">
      <c r="A397" s="10">
        <v>10</v>
      </c>
      <c r="B397" s="41"/>
      <c r="C397" s="10"/>
      <c r="D397" s="10"/>
      <c r="E397" s="50"/>
      <c r="F397" s="50"/>
      <c r="G397" s="62"/>
      <c r="H397" s="62"/>
      <c r="I397" s="71"/>
      <c r="J397" s="71"/>
      <c r="K397" s="10"/>
      <c r="L397" s="10"/>
      <c r="M397" s="11">
        <f t="shared" si="15"/>
        <v>0</v>
      </c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</row>
    <row r="398" spans="1:56" ht="12" customHeight="1">
      <c r="A398" s="10">
        <v>11</v>
      </c>
      <c r="B398" s="41"/>
      <c r="C398" s="10"/>
      <c r="D398" s="10"/>
      <c r="E398" s="50"/>
      <c r="F398" s="50"/>
      <c r="G398" s="62"/>
      <c r="H398" s="62"/>
      <c r="I398" s="71"/>
      <c r="J398" s="71"/>
      <c r="K398" s="10"/>
      <c r="L398" s="10"/>
      <c r="M398" s="11">
        <f t="shared" si="15"/>
        <v>0</v>
      </c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</row>
    <row r="399" spans="1:56" ht="12" customHeight="1">
      <c r="A399" s="10">
        <v>12</v>
      </c>
      <c r="B399" s="41"/>
      <c r="C399" s="10"/>
      <c r="D399" s="10"/>
      <c r="E399" s="50"/>
      <c r="F399" s="50"/>
      <c r="G399" s="62"/>
      <c r="H399" s="62"/>
      <c r="I399" s="71"/>
      <c r="J399" s="71"/>
      <c r="K399" s="10"/>
      <c r="L399" s="10"/>
      <c r="M399" s="11">
        <f t="shared" si="15"/>
        <v>0</v>
      </c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</row>
    <row r="400" spans="1:56" ht="12" customHeight="1">
      <c r="A400" s="10">
        <v>13</v>
      </c>
      <c r="B400" s="42"/>
      <c r="C400" s="28"/>
      <c r="D400" s="28"/>
      <c r="E400" s="50"/>
      <c r="F400" s="50"/>
      <c r="G400" s="62"/>
      <c r="H400" s="62"/>
      <c r="I400" s="71"/>
      <c r="J400" s="71"/>
      <c r="K400" s="28"/>
      <c r="L400" s="28"/>
      <c r="M400" s="11">
        <f t="shared" si="15"/>
        <v>0</v>
      </c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</row>
    <row r="401" spans="1:56" ht="12" customHeight="1">
      <c r="A401" s="10"/>
      <c r="B401" s="42"/>
      <c r="C401" s="28"/>
      <c r="D401" s="28"/>
      <c r="E401" s="50"/>
      <c r="F401" s="50"/>
      <c r="G401" s="62"/>
      <c r="H401" s="62"/>
      <c r="I401" s="71"/>
      <c r="J401" s="71"/>
      <c r="K401" s="28"/>
      <c r="L401" s="28"/>
      <c r="M401" s="11">
        <f t="shared" si="15"/>
        <v>0</v>
      </c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</row>
    <row r="402" spans="1:56" ht="12" customHeight="1">
      <c r="A402" s="10"/>
      <c r="B402" s="42"/>
      <c r="C402" s="28"/>
      <c r="D402" s="28"/>
      <c r="E402" s="50"/>
      <c r="F402" s="50"/>
      <c r="G402" s="62"/>
      <c r="H402" s="62"/>
      <c r="I402" s="71"/>
      <c r="J402" s="71"/>
      <c r="K402" s="28"/>
      <c r="L402" s="28"/>
      <c r="M402" s="11">
        <f t="shared" si="15"/>
        <v>0</v>
      </c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</row>
    <row r="403" spans="1:56" ht="12" customHeight="1">
      <c r="A403" s="10"/>
      <c r="B403" s="42"/>
      <c r="C403" s="28"/>
      <c r="D403" s="28"/>
      <c r="E403" s="50"/>
      <c r="F403" s="50"/>
      <c r="G403" s="62"/>
      <c r="H403" s="62"/>
      <c r="I403" s="71"/>
      <c r="J403" s="71"/>
      <c r="K403" s="28"/>
      <c r="L403" s="28"/>
      <c r="M403" s="11">
        <f t="shared" si="15"/>
        <v>0</v>
      </c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</row>
    <row r="404" spans="1:56" ht="12" customHeight="1">
      <c r="A404" s="10"/>
      <c r="B404" s="42"/>
      <c r="C404" s="28"/>
      <c r="D404" s="28"/>
      <c r="E404" s="50"/>
      <c r="F404" s="50"/>
      <c r="G404" s="62"/>
      <c r="H404" s="62"/>
      <c r="I404" s="71"/>
      <c r="J404" s="71"/>
      <c r="K404" s="28"/>
      <c r="L404" s="28"/>
      <c r="M404" s="11">
        <f t="shared" si="15"/>
        <v>0</v>
      </c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</row>
    <row r="405" spans="1:56" ht="12" customHeight="1">
      <c r="A405" s="10"/>
      <c r="B405" s="42"/>
      <c r="C405" s="28"/>
      <c r="D405" s="28"/>
      <c r="E405" s="50"/>
      <c r="F405" s="50"/>
      <c r="G405" s="62"/>
      <c r="H405" s="62"/>
      <c r="I405" s="71"/>
      <c r="J405" s="71"/>
      <c r="K405" s="28"/>
      <c r="L405" s="28"/>
      <c r="M405" s="11">
        <f t="shared" si="15"/>
        <v>0</v>
      </c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</row>
    <row r="406" spans="1:56" ht="12" customHeight="1">
      <c r="A406" s="10"/>
      <c r="B406" s="42"/>
      <c r="C406" s="28"/>
      <c r="D406" s="28"/>
      <c r="E406" s="50"/>
      <c r="F406" s="50"/>
      <c r="G406" s="62"/>
      <c r="H406" s="62"/>
      <c r="I406" s="71"/>
      <c r="J406" s="71"/>
      <c r="K406" s="28"/>
      <c r="L406" s="28"/>
      <c r="M406" s="11">
        <f t="shared" si="15"/>
        <v>0</v>
      </c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</row>
    <row r="407" spans="1:56" ht="12" customHeight="1">
      <c r="A407" s="10"/>
      <c r="B407" s="42"/>
      <c r="C407" s="28"/>
      <c r="D407" s="28"/>
      <c r="E407" s="50"/>
      <c r="F407" s="50"/>
      <c r="G407" s="62"/>
      <c r="H407" s="62"/>
      <c r="I407" s="71"/>
      <c r="J407" s="71"/>
      <c r="K407" s="28"/>
      <c r="L407" s="28"/>
      <c r="M407" s="11">
        <f t="shared" si="15"/>
        <v>0</v>
      </c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</row>
    <row r="408" spans="1:56" ht="12" customHeight="1">
      <c r="A408" s="10"/>
      <c r="B408" s="42"/>
      <c r="C408" s="28"/>
      <c r="D408" s="28"/>
      <c r="E408" s="50"/>
      <c r="F408" s="50"/>
      <c r="G408" s="62"/>
      <c r="H408" s="62"/>
      <c r="I408" s="71"/>
      <c r="J408" s="71"/>
      <c r="K408" s="28"/>
      <c r="L408" s="28"/>
      <c r="M408" s="11">
        <f t="shared" si="15"/>
        <v>0</v>
      </c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</row>
    <row r="409" spans="1:56" ht="12" customHeight="1">
      <c r="A409" s="10"/>
      <c r="B409" s="42"/>
      <c r="C409" s="28"/>
      <c r="D409" s="28"/>
      <c r="E409" s="50"/>
      <c r="F409" s="50"/>
      <c r="G409" s="62"/>
      <c r="H409" s="62"/>
      <c r="I409" s="71"/>
      <c r="J409" s="71"/>
      <c r="K409" s="28"/>
      <c r="L409" s="28"/>
      <c r="M409" s="11">
        <f t="shared" si="15"/>
        <v>0</v>
      </c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</row>
    <row r="410" spans="1:56" ht="12" customHeight="1" thickBot="1">
      <c r="A410" s="16"/>
      <c r="B410" s="43"/>
      <c r="C410" s="16"/>
      <c r="D410" s="16"/>
      <c r="E410" s="51"/>
      <c r="F410" s="51"/>
      <c r="G410" s="63"/>
      <c r="H410" s="63"/>
      <c r="I410" s="73"/>
      <c r="J410" s="73"/>
      <c r="K410" s="16"/>
      <c r="L410" s="16"/>
      <c r="M410" s="15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</row>
    <row r="411" spans="1:56" ht="12" customHeight="1" thickBot="1">
      <c r="A411" s="130" t="s">
        <v>18</v>
      </c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2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  <c r="AF411" s="93"/>
      <c r="AG411" s="93"/>
      <c r="AH411" s="93"/>
      <c r="AI411" s="93"/>
      <c r="AJ411" s="93"/>
      <c r="AK411" s="93"/>
      <c r="AL411" s="93"/>
      <c r="AM411" s="93"/>
      <c r="AN411" s="93"/>
      <c r="AO411" s="93"/>
      <c r="AP411" s="93"/>
      <c r="AQ411" s="93"/>
      <c r="AR411" s="93"/>
      <c r="AS411" s="93"/>
      <c r="AT411" s="93"/>
      <c r="AU411" s="93"/>
      <c r="AV411" s="93"/>
      <c r="AW411" s="93"/>
      <c r="AX411" s="93"/>
      <c r="AY411" s="93"/>
      <c r="AZ411" s="93"/>
      <c r="BA411" s="93"/>
      <c r="BB411" s="93"/>
      <c r="BC411" s="93"/>
      <c r="BD411" s="93"/>
    </row>
    <row r="412" spans="14:56" ht="12" customHeight="1"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  <c r="AT412" s="93"/>
      <c r="AU412" s="93"/>
      <c r="AV412" s="93"/>
      <c r="AW412" s="93"/>
      <c r="AX412" s="93"/>
      <c r="AY412" s="93"/>
      <c r="AZ412" s="93"/>
      <c r="BA412" s="93"/>
      <c r="BB412" s="93"/>
      <c r="BC412" s="93"/>
      <c r="BD412" s="93"/>
    </row>
    <row r="413" spans="1:56" ht="12" customHeight="1">
      <c r="A413" s="6"/>
      <c r="B413" s="38"/>
      <c r="C413" s="106" t="s">
        <v>6</v>
      </c>
      <c r="D413" s="107"/>
      <c r="E413" s="112" t="s">
        <v>7</v>
      </c>
      <c r="F413" s="113"/>
      <c r="G413" s="114" t="s">
        <v>8</v>
      </c>
      <c r="H413" s="115"/>
      <c r="I413" s="108" t="s">
        <v>9</v>
      </c>
      <c r="J413" s="109"/>
      <c r="K413" s="110" t="s">
        <v>4</v>
      </c>
      <c r="L413" s="111"/>
      <c r="M413" s="8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  <c r="AF413" s="93"/>
      <c r="AG413" s="93"/>
      <c r="AH413" s="93"/>
      <c r="AI413" s="93"/>
      <c r="AJ413" s="93"/>
      <c r="AK413" s="93"/>
      <c r="AL413" s="93"/>
      <c r="AM413" s="93"/>
      <c r="AN413" s="93"/>
      <c r="AO413" s="93"/>
      <c r="AP413" s="93"/>
      <c r="AQ413" s="93"/>
      <c r="AR413" s="93"/>
      <c r="AS413" s="93"/>
      <c r="AT413" s="93"/>
      <c r="AU413" s="93"/>
      <c r="AV413" s="93"/>
      <c r="AW413" s="93"/>
      <c r="AX413" s="93"/>
      <c r="AY413" s="93"/>
      <c r="AZ413" s="93"/>
      <c r="BA413" s="93"/>
      <c r="BB413" s="93"/>
      <c r="BC413" s="93"/>
      <c r="BD413" s="93"/>
    </row>
    <row r="414" spans="1:56" ht="12" customHeight="1">
      <c r="A414" s="6"/>
      <c r="B414" s="38"/>
      <c r="C414" s="110"/>
      <c r="D414" s="111"/>
      <c r="E414" s="116"/>
      <c r="F414" s="117"/>
      <c r="G414" s="114"/>
      <c r="H414" s="115"/>
      <c r="I414" s="108"/>
      <c r="J414" s="109"/>
      <c r="K414" s="110">
        <v>43065</v>
      </c>
      <c r="L414" s="111"/>
      <c r="M414" s="8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  <c r="AF414" s="93"/>
      <c r="AG414" s="93"/>
      <c r="AH414" s="93"/>
      <c r="AI414" s="93"/>
      <c r="AJ414" s="93"/>
      <c r="AK414" s="93"/>
      <c r="AL414" s="93"/>
      <c r="AM414" s="93"/>
      <c r="AN414" s="93"/>
      <c r="AO414" s="93"/>
      <c r="AP414" s="93"/>
      <c r="AQ414" s="93"/>
      <c r="AR414" s="93"/>
      <c r="AS414" s="93"/>
      <c r="AT414" s="93"/>
      <c r="AU414" s="93"/>
      <c r="AV414" s="93"/>
      <c r="AW414" s="93"/>
      <c r="AX414" s="93"/>
      <c r="AY414" s="93"/>
      <c r="AZ414" s="93"/>
      <c r="BA414" s="93"/>
      <c r="BB414" s="93"/>
      <c r="BC414" s="93"/>
      <c r="BD414" s="93"/>
    </row>
    <row r="415" spans="3:56" ht="12" customHeight="1">
      <c r="C415" s="102"/>
      <c r="D415" s="103"/>
      <c r="E415" s="122"/>
      <c r="F415" s="123"/>
      <c r="G415" s="124"/>
      <c r="H415" s="125"/>
      <c r="I415" s="120"/>
      <c r="J415" s="121"/>
      <c r="K415" s="102" t="s">
        <v>5</v>
      </c>
      <c r="L415" s="103"/>
      <c r="M415" s="2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  <c r="AF415" s="93"/>
      <c r="AG415" s="93"/>
      <c r="AH415" s="93"/>
      <c r="AI415" s="93"/>
      <c r="AJ415" s="93"/>
      <c r="AK415" s="93"/>
      <c r="AL415" s="93"/>
      <c r="AM415" s="93"/>
      <c r="AN415" s="93"/>
      <c r="AO415" s="93"/>
      <c r="AP415" s="93"/>
      <c r="AQ415" s="93"/>
      <c r="AR415" s="93"/>
      <c r="AS415" s="93"/>
      <c r="AT415" s="93"/>
      <c r="AU415" s="93"/>
      <c r="AV415" s="93"/>
      <c r="AW415" s="93"/>
      <c r="AX415" s="93"/>
      <c r="AY415" s="93"/>
      <c r="AZ415" s="93"/>
      <c r="BA415" s="93"/>
      <c r="BB415" s="93"/>
      <c r="BC415" s="93"/>
      <c r="BD415" s="93"/>
    </row>
    <row r="416" spans="1:56" ht="12" customHeight="1">
      <c r="A416" s="104" t="s">
        <v>3</v>
      </c>
      <c r="B416" s="105"/>
      <c r="C416" s="106">
        <v>1</v>
      </c>
      <c r="D416" s="107"/>
      <c r="E416" s="112">
        <v>1</v>
      </c>
      <c r="F416" s="113"/>
      <c r="G416" s="126">
        <v>1</v>
      </c>
      <c r="H416" s="127"/>
      <c r="I416" s="128">
        <v>1</v>
      </c>
      <c r="J416" s="129"/>
      <c r="K416" s="106">
        <v>2</v>
      </c>
      <c r="L416" s="107"/>
      <c r="M416" s="8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  <c r="AF416" s="93"/>
      <c r="AG416" s="93"/>
      <c r="AH416" s="93"/>
      <c r="AI416" s="93"/>
      <c r="AJ416" s="93"/>
      <c r="AK416" s="93"/>
      <c r="AL416" s="93"/>
      <c r="AM416" s="93"/>
      <c r="AN416" s="93"/>
      <c r="AO416" s="93"/>
      <c r="AP416" s="93"/>
      <c r="AQ416" s="93"/>
      <c r="AR416" s="93"/>
      <c r="AS416" s="93"/>
      <c r="AT416" s="93"/>
      <c r="AU416" s="93"/>
      <c r="AV416" s="93"/>
      <c r="AW416" s="93"/>
      <c r="AX416" s="93"/>
      <c r="AY416" s="93"/>
      <c r="AZ416" s="93"/>
      <c r="BA416" s="93"/>
      <c r="BB416" s="93"/>
      <c r="BC416" s="93"/>
      <c r="BD416" s="93"/>
    </row>
    <row r="417" spans="1:56" ht="12" customHeight="1">
      <c r="A417" s="10" t="s">
        <v>0</v>
      </c>
      <c r="B417" s="39" t="s">
        <v>1</v>
      </c>
      <c r="C417" s="21"/>
      <c r="D417" s="21"/>
      <c r="E417" s="49"/>
      <c r="F417" s="49"/>
      <c r="G417" s="61"/>
      <c r="H417" s="61"/>
      <c r="I417" s="70"/>
      <c r="J417" s="70"/>
      <c r="K417" s="21"/>
      <c r="L417" s="21"/>
      <c r="M417" s="7" t="s">
        <v>2</v>
      </c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  <c r="AF417" s="93"/>
      <c r="AG417" s="93"/>
      <c r="AH417" s="93"/>
      <c r="AI417" s="93"/>
      <c r="AJ417" s="93"/>
      <c r="AK417" s="93"/>
      <c r="AL417" s="93"/>
      <c r="AM417" s="93"/>
      <c r="AN417" s="93"/>
      <c r="AO417" s="93"/>
      <c r="AP417" s="93"/>
      <c r="AQ417" s="93"/>
      <c r="AR417" s="93"/>
      <c r="AS417" s="93"/>
      <c r="AT417" s="93"/>
      <c r="AU417" s="93"/>
      <c r="AV417" s="93"/>
      <c r="AW417" s="93"/>
      <c r="AX417" s="93"/>
      <c r="AY417" s="93"/>
      <c r="AZ417" s="93"/>
      <c r="BA417" s="93"/>
      <c r="BB417" s="93"/>
      <c r="BC417" s="93"/>
      <c r="BD417" s="93"/>
    </row>
    <row r="418" spans="1:56" ht="12" customHeight="1">
      <c r="A418" s="28">
        <v>1</v>
      </c>
      <c r="B418" s="41" t="s">
        <v>27</v>
      </c>
      <c r="C418" s="10">
        <v>25</v>
      </c>
      <c r="D418" s="10">
        <v>5</v>
      </c>
      <c r="E418" s="50">
        <v>25</v>
      </c>
      <c r="F418" s="50"/>
      <c r="G418" s="47">
        <v>25</v>
      </c>
      <c r="H418" s="47">
        <v>5</v>
      </c>
      <c r="I418" s="81">
        <v>15</v>
      </c>
      <c r="J418" s="72">
        <v>4</v>
      </c>
      <c r="K418" s="27">
        <v>30</v>
      </c>
      <c r="L418" s="27">
        <v>4</v>
      </c>
      <c r="M418" s="11">
        <f>SUM(C418:L418)-J418</f>
        <v>134</v>
      </c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  <c r="AF418" s="93"/>
      <c r="AG418" s="93"/>
      <c r="AH418" s="93"/>
      <c r="AI418" s="93"/>
      <c r="AJ418" s="93"/>
      <c r="AK418" s="93"/>
      <c r="AL418" s="93"/>
      <c r="AM418" s="93"/>
      <c r="AN418" s="93"/>
      <c r="AO418" s="93"/>
      <c r="AP418" s="93"/>
      <c r="AQ418" s="93"/>
      <c r="AR418" s="93"/>
      <c r="AS418" s="93"/>
      <c r="AT418" s="93"/>
      <c r="AU418" s="93"/>
      <c r="AV418" s="93"/>
      <c r="AW418" s="93"/>
      <c r="AX418" s="93"/>
      <c r="AY418" s="93"/>
      <c r="AZ418" s="93"/>
      <c r="BA418" s="93"/>
      <c r="BB418" s="93"/>
      <c r="BC418" s="93"/>
      <c r="BD418" s="93"/>
    </row>
    <row r="419" spans="1:56" s="91" customFormat="1" ht="12" customHeight="1">
      <c r="A419" s="28">
        <v>2</v>
      </c>
      <c r="B419" s="42" t="s">
        <v>198</v>
      </c>
      <c r="C419" s="28">
        <v>18</v>
      </c>
      <c r="D419" s="28">
        <v>4</v>
      </c>
      <c r="E419" s="50"/>
      <c r="F419" s="50"/>
      <c r="G419" s="62"/>
      <c r="H419" s="62"/>
      <c r="I419" s="71"/>
      <c r="J419" s="71"/>
      <c r="K419" s="28">
        <v>24</v>
      </c>
      <c r="L419" s="28">
        <v>6</v>
      </c>
      <c r="M419" s="11">
        <f>SUM(C419:L419)</f>
        <v>52</v>
      </c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  <c r="AF419" s="93"/>
      <c r="AG419" s="93"/>
      <c r="AH419" s="93"/>
      <c r="AI419" s="93"/>
      <c r="AJ419" s="93"/>
      <c r="AK419" s="93"/>
      <c r="AL419" s="93"/>
      <c r="AM419" s="93"/>
      <c r="AN419" s="93"/>
      <c r="AO419" s="93"/>
      <c r="AP419" s="93"/>
      <c r="AQ419" s="93"/>
      <c r="AR419" s="93"/>
      <c r="AS419" s="93"/>
      <c r="AT419" s="93"/>
      <c r="AU419" s="93"/>
      <c r="AV419" s="93"/>
      <c r="AW419" s="93"/>
      <c r="AX419" s="93"/>
      <c r="AY419" s="93"/>
      <c r="AZ419" s="93"/>
      <c r="BA419" s="93"/>
      <c r="BB419" s="93"/>
      <c r="BC419" s="93"/>
      <c r="BD419" s="93"/>
    </row>
    <row r="420" spans="1:56" s="91" customFormat="1" ht="12" customHeight="1">
      <c r="A420" s="28">
        <v>3</v>
      </c>
      <c r="B420" s="42" t="s">
        <v>250</v>
      </c>
      <c r="C420" s="28">
        <v>18</v>
      </c>
      <c r="D420" s="28">
        <v>5</v>
      </c>
      <c r="E420" s="50"/>
      <c r="F420" s="50"/>
      <c r="G420" s="62"/>
      <c r="H420" s="62"/>
      <c r="I420" s="71"/>
      <c r="J420" s="71"/>
      <c r="K420" s="28">
        <v>20</v>
      </c>
      <c r="L420" s="28">
        <v>2</v>
      </c>
      <c r="M420" s="11">
        <f>SUM(C420:L420)</f>
        <v>45</v>
      </c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  <c r="AF420" s="93"/>
      <c r="AG420" s="93"/>
      <c r="AH420" s="93"/>
      <c r="AI420" s="93"/>
      <c r="AJ420" s="93"/>
      <c r="AK420" s="93"/>
      <c r="AL420" s="93"/>
      <c r="AM420" s="93"/>
      <c r="AN420" s="93"/>
      <c r="AO420" s="93"/>
      <c r="AP420" s="93"/>
      <c r="AQ420" s="93"/>
      <c r="AR420" s="93"/>
      <c r="AS420" s="93"/>
      <c r="AT420" s="93"/>
      <c r="AU420" s="93"/>
      <c r="AV420" s="93"/>
      <c r="AW420" s="93"/>
      <c r="AX420" s="93"/>
      <c r="AY420" s="93"/>
      <c r="AZ420" s="93"/>
      <c r="BA420" s="93"/>
      <c r="BB420" s="93"/>
      <c r="BC420" s="93"/>
      <c r="BD420" s="93"/>
    </row>
    <row r="421" spans="1:56" s="91" customFormat="1" ht="12" customHeight="1">
      <c r="A421" s="28">
        <v>4</v>
      </c>
      <c r="B421" s="42" t="s">
        <v>251</v>
      </c>
      <c r="C421" s="28">
        <v>10</v>
      </c>
      <c r="D421" s="28">
        <v>1</v>
      </c>
      <c r="E421" s="28"/>
      <c r="F421" s="28"/>
      <c r="G421" s="28"/>
      <c r="H421" s="28"/>
      <c r="I421" s="28"/>
      <c r="J421" s="28"/>
      <c r="K421" s="28">
        <v>16</v>
      </c>
      <c r="L421" s="28"/>
      <c r="M421" s="92">
        <f>SUM(C421:L421)</f>
        <v>27</v>
      </c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  <c r="AN421" s="93"/>
      <c r="AO421" s="93"/>
      <c r="AP421" s="93"/>
      <c r="AQ421" s="93"/>
      <c r="AR421" s="93"/>
      <c r="AS421" s="93"/>
      <c r="AT421" s="93"/>
      <c r="AU421" s="93"/>
      <c r="AV421" s="93"/>
      <c r="AW421" s="93"/>
      <c r="AX421" s="93"/>
      <c r="AY421" s="93"/>
      <c r="AZ421" s="93"/>
      <c r="BA421" s="93"/>
      <c r="BB421" s="93"/>
      <c r="BC421" s="93"/>
      <c r="BD421" s="93"/>
    </row>
    <row r="422" spans="1:56" ht="12" customHeight="1">
      <c r="A422" s="101">
        <v>5</v>
      </c>
      <c r="B422" s="85" t="s">
        <v>28</v>
      </c>
      <c r="C422" s="84">
        <v>18</v>
      </c>
      <c r="D422" s="84">
        <v>3</v>
      </c>
      <c r="E422" s="84">
        <v>18</v>
      </c>
      <c r="F422" s="84"/>
      <c r="G422" s="84">
        <v>15</v>
      </c>
      <c r="H422" s="84">
        <v>3</v>
      </c>
      <c r="I422" s="84">
        <v>18</v>
      </c>
      <c r="J422" s="90">
        <v>2</v>
      </c>
      <c r="K422" s="84"/>
      <c r="L422" s="84"/>
      <c r="M422" s="86">
        <f>SUM(C422:L422)-J422</f>
        <v>75</v>
      </c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</row>
    <row r="423" spans="1:56" ht="12" customHeight="1">
      <c r="A423" s="101">
        <v>6</v>
      </c>
      <c r="B423" s="85" t="s">
        <v>29</v>
      </c>
      <c r="C423" s="84">
        <v>15</v>
      </c>
      <c r="D423" s="84">
        <v>4</v>
      </c>
      <c r="E423" s="84">
        <v>12</v>
      </c>
      <c r="F423" s="90">
        <v>2</v>
      </c>
      <c r="G423" s="84">
        <v>25</v>
      </c>
      <c r="H423" s="84">
        <v>5</v>
      </c>
      <c r="I423" s="84"/>
      <c r="J423" s="84"/>
      <c r="K423" s="84"/>
      <c r="L423" s="84"/>
      <c r="M423" s="86">
        <f>SUM(C423:L423)-F423</f>
        <v>61</v>
      </c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  <c r="AF423" s="93"/>
      <c r="AG423" s="93"/>
      <c r="AH423" s="93"/>
      <c r="AI423" s="93"/>
      <c r="AJ423" s="93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  <c r="AU423" s="93"/>
      <c r="AV423" s="93"/>
      <c r="AW423" s="93"/>
      <c r="AX423" s="93"/>
      <c r="AY423" s="93"/>
      <c r="AZ423" s="93"/>
      <c r="BA423" s="93"/>
      <c r="BB423" s="93"/>
      <c r="BC423" s="93"/>
      <c r="BD423" s="93"/>
    </row>
    <row r="424" spans="1:56" s="91" customFormat="1" ht="12" customHeight="1">
      <c r="A424" s="101">
        <v>7</v>
      </c>
      <c r="B424" s="85" t="s">
        <v>81</v>
      </c>
      <c r="C424" s="84">
        <v>12</v>
      </c>
      <c r="D424" s="84"/>
      <c r="E424" s="84">
        <v>25</v>
      </c>
      <c r="F424" s="84">
        <v>4</v>
      </c>
      <c r="G424" s="84"/>
      <c r="H424" s="84"/>
      <c r="I424" s="84"/>
      <c r="J424" s="84"/>
      <c r="K424" s="84"/>
      <c r="L424" s="84"/>
      <c r="M424" s="86">
        <f aca="true" t="shared" si="16" ref="M424:M444">SUM(C424:L424)</f>
        <v>41</v>
      </c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  <c r="AF424" s="93"/>
      <c r="AG424" s="93"/>
      <c r="AH424" s="93"/>
      <c r="AI424" s="93"/>
      <c r="AJ424" s="93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  <c r="AU424" s="93"/>
      <c r="AV424" s="93"/>
      <c r="AW424" s="93"/>
      <c r="AX424" s="93"/>
      <c r="AY424" s="93"/>
      <c r="AZ424" s="93"/>
      <c r="BA424" s="93"/>
      <c r="BB424" s="93"/>
      <c r="BC424" s="93"/>
      <c r="BD424" s="93"/>
    </row>
    <row r="425" spans="1:56" s="91" customFormat="1" ht="12" customHeight="1">
      <c r="A425" s="101">
        <v>8</v>
      </c>
      <c r="B425" s="85" t="s">
        <v>86</v>
      </c>
      <c r="C425" s="84">
        <v>4</v>
      </c>
      <c r="D425" s="84"/>
      <c r="E425" s="84">
        <v>15</v>
      </c>
      <c r="F425" s="84">
        <v>3</v>
      </c>
      <c r="G425" s="84"/>
      <c r="H425" s="84"/>
      <c r="I425" s="84"/>
      <c r="J425" s="84"/>
      <c r="K425" s="84"/>
      <c r="L425" s="84"/>
      <c r="M425" s="86">
        <f t="shared" si="16"/>
        <v>22</v>
      </c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  <c r="AF425" s="93"/>
      <c r="AG425" s="93"/>
      <c r="AH425" s="93"/>
      <c r="AI425" s="93"/>
      <c r="AJ425" s="93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  <c r="AU425" s="93"/>
      <c r="AV425" s="93"/>
      <c r="AW425" s="93"/>
      <c r="AX425" s="93"/>
      <c r="AY425" s="93"/>
      <c r="AZ425" s="93"/>
      <c r="BA425" s="93"/>
      <c r="BB425" s="93"/>
      <c r="BC425" s="93"/>
      <c r="BD425" s="93"/>
    </row>
    <row r="426" spans="1:56" s="91" customFormat="1" ht="12" customHeight="1">
      <c r="A426" s="101">
        <v>9</v>
      </c>
      <c r="B426" s="85" t="s">
        <v>270</v>
      </c>
      <c r="C426" s="84">
        <v>18</v>
      </c>
      <c r="D426" s="84">
        <v>4</v>
      </c>
      <c r="E426" s="84"/>
      <c r="F426" s="84"/>
      <c r="G426" s="84"/>
      <c r="H426" s="84"/>
      <c r="I426" s="84"/>
      <c r="J426" s="84"/>
      <c r="K426" s="84"/>
      <c r="L426" s="84"/>
      <c r="M426" s="86">
        <f t="shared" si="16"/>
        <v>22</v>
      </c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  <c r="AF426" s="93"/>
      <c r="AG426" s="93"/>
      <c r="AH426" s="93"/>
      <c r="AI426" s="93"/>
      <c r="AJ426" s="93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  <c r="AU426" s="93"/>
      <c r="AV426" s="93"/>
      <c r="AW426" s="93"/>
      <c r="AX426" s="93"/>
      <c r="AY426" s="93"/>
      <c r="AZ426" s="93"/>
      <c r="BA426" s="93"/>
      <c r="BB426" s="93"/>
      <c r="BC426" s="93"/>
      <c r="BD426" s="93"/>
    </row>
    <row r="427" spans="1:56" s="91" customFormat="1" ht="12" customHeight="1">
      <c r="A427" s="101">
        <v>10</v>
      </c>
      <c r="B427" s="85" t="s">
        <v>33</v>
      </c>
      <c r="C427" s="84">
        <v>10</v>
      </c>
      <c r="D427" s="84">
        <v>1</v>
      </c>
      <c r="E427" s="84">
        <v>8</v>
      </c>
      <c r="F427" s="84"/>
      <c r="G427" s="84"/>
      <c r="H427" s="84"/>
      <c r="I427" s="84"/>
      <c r="J427" s="84"/>
      <c r="K427" s="84"/>
      <c r="L427" s="84"/>
      <c r="M427" s="86">
        <f t="shared" si="16"/>
        <v>19</v>
      </c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  <c r="AF427" s="93"/>
      <c r="AG427" s="93"/>
      <c r="AH427" s="93"/>
      <c r="AI427" s="93"/>
      <c r="AJ427" s="93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  <c r="AU427" s="93"/>
      <c r="AV427" s="93"/>
      <c r="AW427" s="93"/>
      <c r="AX427" s="93"/>
      <c r="AY427" s="93"/>
      <c r="AZ427" s="93"/>
      <c r="BA427" s="93"/>
      <c r="BB427" s="93"/>
      <c r="BC427" s="93"/>
      <c r="BD427" s="93"/>
    </row>
    <row r="428" spans="1:56" s="91" customFormat="1" ht="12" customHeight="1">
      <c r="A428" s="101">
        <v>11</v>
      </c>
      <c r="B428" s="85" t="s">
        <v>281</v>
      </c>
      <c r="C428" s="84">
        <v>15</v>
      </c>
      <c r="D428" s="84">
        <v>3</v>
      </c>
      <c r="E428" s="84"/>
      <c r="F428" s="84"/>
      <c r="G428" s="84"/>
      <c r="H428" s="84"/>
      <c r="I428" s="84"/>
      <c r="J428" s="84"/>
      <c r="K428" s="84"/>
      <c r="L428" s="84"/>
      <c r="M428" s="86">
        <f t="shared" si="16"/>
        <v>18</v>
      </c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  <c r="AF428" s="93"/>
      <c r="AG428" s="93"/>
      <c r="AH428" s="93"/>
      <c r="AI428" s="93"/>
      <c r="AJ428" s="93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  <c r="AU428" s="93"/>
      <c r="AV428" s="93"/>
      <c r="AW428" s="93"/>
      <c r="AX428" s="93"/>
      <c r="AY428" s="93"/>
      <c r="AZ428" s="93"/>
      <c r="BA428" s="93"/>
      <c r="BB428" s="93"/>
      <c r="BC428" s="93"/>
      <c r="BD428" s="93"/>
    </row>
    <row r="429" spans="1:56" s="91" customFormat="1" ht="12" customHeight="1">
      <c r="A429" s="101">
        <v>12</v>
      </c>
      <c r="B429" s="85" t="s">
        <v>130</v>
      </c>
      <c r="C429" s="84">
        <v>18</v>
      </c>
      <c r="D429" s="84"/>
      <c r="E429" s="84"/>
      <c r="F429" s="84"/>
      <c r="G429" s="84"/>
      <c r="H429" s="84"/>
      <c r="I429" s="84"/>
      <c r="J429" s="84"/>
      <c r="K429" s="84"/>
      <c r="L429" s="84"/>
      <c r="M429" s="86">
        <f t="shared" si="16"/>
        <v>18</v>
      </c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  <c r="AF429" s="93"/>
      <c r="AG429" s="93"/>
      <c r="AH429" s="93"/>
      <c r="AI429" s="93"/>
      <c r="AJ429" s="93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  <c r="AU429" s="93"/>
      <c r="AV429" s="93"/>
      <c r="AW429" s="93"/>
      <c r="AX429" s="93"/>
      <c r="AY429" s="93"/>
      <c r="AZ429" s="93"/>
      <c r="BA429" s="93"/>
      <c r="BB429" s="93"/>
      <c r="BC429" s="93"/>
      <c r="BD429" s="93"/>
    </row>
    <row r="430" spans="1:56" s="91" customFormat="1" ht="12" customHeight="1">
      <c r="A430" s="101">
        <v>13</v>
      </c>
      <c r="B430" s="85" t="s">
        <v>80</v>
      </c>
      <c r="C430" s="84">
        <v>15</v>
      </c>
      <c r="D430" s="84"/>
      <c r="E430" s="84"/>
      <c r="F430" s="84"/>
      <c r="G430" s="84"/>
      <c r="H430" s="84"/>
      <c r="I430" s="90"/>
      <c r="J430" s="90"/>
      <c r="K430" s="84"/>
      <c r="L430" s="84"/>
      <c r="M430" s="86">
        <f t="shared" si="16"/>
        <v>15</v>
      </c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  <c r="AF430" s="93"/>
      <c r="AG430" s="93"/>
      <c r="AH430" s="93"/>
      <c r="AI430" s="93"/>
      <c r="AJ430" s="93"/>
      <c r="AK430" s="93"/>
      <c r="AL430" s="93"/>
      <c r="AM430" s="93"/>
      <c r="AN430" s="93"/>
      <c r="AO430" s="93"/>
      <c r="AP430" s="93"/>
      <c r="AQ430" s="93"/>
      <c r="AR430" s="93"/>
      <c r="AS430" s="93"/>
      <c r="AT430" s="93"/>
      <c r="AU430" s="93"/>
      <c r="AV430" s="93"/>
      <c r="AW430" s="93"/>
      <c r="AX430" s="93"/>
      <c r="AY430" s="93"/>
      <c r="AZ430" s="93"/>
      <c r="BA430" s="93"/>
      <c r="BB430" s="93"/>
      <c r="BC430" s="93"/>
      <c r="BD430" s="93"/>
    </row>
    <row r="431" spans="1:56" s="91" customFormat="1" ht="12" customHeight="1">
      <c r="A431" s="101">
        <v>14</v>
      </c>
      <c r="B431" s="85" t="s">
        <v>292</v>
      </c>
      <c r="C431" s="84">
        <v>12</v>
      </c>
      <c r="D431" s="84">
        <v>3</v>
      </c>
      <c r="E431" s="84"/>
      <c r="F431" s="84"/>
      <c r="G431" s="84"/>
      <c r="H431" s="84"/>
      <c r="I431" s="84"/>
      <c r="J431" s="84"/>
      <c r="K431" s="84"/>
      <c r="L431" s="84"/>
      <c r="M431" s="86">
        <f t="shared" si="16"/>
        <v>15</v>
      </c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  <c r="AF431" s="93"/>
      <c r="AG431" s="93"/>
      <c r="AH431" s="93"/>
      <c r="AI431" s="93"/>
      <c r="AJ431" s="93"/>
      <c r="AK431" s="93"/>
      <c r="AL431" s="93"/>
      <c r="AM431" s="93"/>
      <c r="AN431" s="93"/>
      <c r="AO431" s="93"/>
      <c r="AP431" s="93"/>
      <c r="AQ431" s="93"/>
      <c r="AR431" s="93"/>
      <c r="AS431" s="93"/>
      <c r="AT431" s="93"/>
      <c r="AU431" s="93"/>
      <c r="AV431" s="93"/>
      <c r="AW431" s="93"/>
      <c r="AX431" s="93"/>
      <c r="AY431" s="93"/>
      <c r="AZ431" s="93"/>
      <c r="BA431" s="93"/>
      <c r="BB431" s="93"/>
      <c r="BC431" s="93"/>
      <c r="BD431" s="93"/>
    </row>
    <row r="432" spans="1:56" s="91" customFormat="1" ht="12" customHeight="1">
      <c r="A432" s="101">
        <v>15</v>
      </c>
      <c r="B432" s="85" t="s">
        <v>309</v>
      </c>
      <c r="C432" s="84">
        <v>15</v>
      </c>
      <c r="D432" s="84"/>
      <c r="E432" s="84"/>
      <c r="F432" s="84"/>
      <c r="G432" s="84"/>
      <c r="H432" s="84"/>
      <c r="I432" s="84"/>
      <c r="J432" s="84"/>
      <c r="K432" s="84"/>
      <c r="L432" s="84"/>
      <c r="M432" s="86">
        <f t="shared" si="16"/>
        <v>15</v>
      </c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  <c r="AF432" s="93"/>
      <c r="AG432" s="93"/>
      <c r="AH432" s="93"/>
      <c r="AI432" s="93"/>
      <c r="AJ432" s="93"/>
      <c r="AK432" s="93"/>
      <c r="AL432" s="93"/>
      <c r="AM432" s="93"/>
      <c r="AN432" s="93"/>
      <c r="AO432" s="93"/>
      <c r="AP432" s="93"/>
      <c r="AQ432" s="93"/>
      <c r="AR432" s="93"/>
      <c r="AS432" s="93"/>
      <c r="AT432" s="93"/>
      <c r="AU432" s="93"/>
      <c r="AV432" s="93"/>
      <c r="AW432" s="93"/>
      <c r="AX432" s="93"/>
      <c r="AY432" s="93"/>
      <c r="AZ432" s="93"/>
      <c r="BA432" s="93"/>
      <c r="BB432" s="93"/>
      <c r="BC432" s="93"/>
      <c r="BD432" s="93"/>
    </row>
    <row r="433" spans="1:56" s="91" customFormat="1" ht="12" customHeight="1">
      <c r="A433" s="101">
        <v>16</v>
      </c>
      <c r="B433" s="85" t="s">
        <v>31</v>
      </c>
      <c r="C433" s="84">
        <v>12</v>
      </c>
      <c r="D433" s="84">
        <v>2</v>
      </c>
      <c r="E433" s="84"/>
      <c r="F433" s="84"/>
      <c r="G433" s="84"/>
      <c r="H433" s="84"/>
      <c r="I433" s="84"/>
      <c r="J433" s="84"/>
      <c r="K433" s="84"/>
      <c r="L433" s="84"/>
      <c r="M433" s="86">
        <f t="shared" si="16"/>
        <v>14</v>
      </c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/>
    </row>
    <row r="434" spans="1:56" s="91" customFormat="1" ht="12" customHeight="1">
      <c r="A434" s="101">
        <v>17</v>
      </c>
      <c r="B434" s="85" t="s">
        <v>156</v>
      </c>
      <c r="C434" s="84">
        <v>12</v>
      </c>
      <c r="D434" s="84">
        <v>2</v>
      </c>
      <c r="E434" s="84"/>
      <c r="F434" s="84"/>
      <c r="G434" s="84"/>
      <c r="H434" s="84"/>
      <c r="I434" s="84"/>
      <c r="J434" s="84"/>
      <c r="K434" s="84"/>
      <c r="L434" s="84"/>
      <c r="M434" s="86">
        <f t="shared" si="16"/>
        <v>14</v>
      </c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  <c r="AF434" s="93"/>
      <c r="AG434" s="93"/>
      <c r="AH434" s="93"/>
      <c r="AI434" s="93"/>
      <c r="AJ434" s="93"/>
      <c r="AK434" s="93"/>
      <c r="AL434" s="93"/>
      <c r="AM434" s="93"/>
      <c r="AN434" s="93"/>
      <c r="AO434" s="93"/>
      <c r="AP434" s="93"/>
      <c r="AQ434" s="93"/>
      <c r="AR434" s="93"/>
      <c r="AS434" s="93"/>
      <c r="AT434" s="93"/>
      <c r="AU434" s="93"/>
      <c r="AV434" s="93"/>
      <c r="AW434" s="93"/>
      <c r="AX434" s="93"/>
      <c r="AY434" s="93"/>
      <c r="AZ434" s="93"/>
      <c r="BA434" s="93"/>
      <c r="BB434" s="93"/>
      <c r="BC434" s="93"/>
      <c r="BD434" s="93"/>
    </row>
    <row r="435" spans="1:13" s="93" customFormat="1" ht="12" customHeight="1">
      <c r="A435" s="101">
        <v>18</v>
      </c>
      <c r="B435" s="85" t="s">
        <v>286</v>
      </c>
      <c r="C435" s="84">
        <v>12</v>
      </c>
      <c r="D435" s="84">
        <v>2</v>
      </c>
      <c r="E435" s="84"/>
      <c r="F435" s="84"/>
      <c r="G435" s="84"/>
      <c r="H435" s="84"/>
      <c r="I435" s="84"/>
      <c r="J435" s="84"/>
      <c r="K435" s="84"/>
      <c r="L435" s="84"/>
      <c r="M435" s="86">
        <f t="shared" si="16"/>
        <v>14</v>
      </c>
    </row>
    <row r="436" spans="1:56" s="91" customFormat="1" ht="12" customHeight="1">
      <c r="A436" s="101">
        <v>19</v>
      </c>
      <c r="B436" s="85" t="s">
        <v>293</v>
      </c>
      <c r="C436" s="84">
        <v>10</v>
      </c>
      <c r="D436" s="84">
        <v>1</v>
      </c>
      <c r="E436" s="84"/>
      <c r="F436" s="84"/>
      <c r="G436" s="84"/>
      <c r="H436" s="84"/>
      <c r="I436" s="84"/>
      <c r="J436" s="84"/>
      <c r="K436" s="84"/>
      <c r="L436" s="84"/>
      <c r="M436" s="86">
        <f t="shared" si="16"/>
        <v>11</v>
      </c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</row>
    <row r="437" spans="1:56" s="91" customFormat="1" ht="12" customHeight="1">
      <c r="A437" s="101">
        <v>20</v>
      </c>
      <c r="B437" s="85" t="s">
        <v>82</v>
      </c>
      <c r="C437" s="84">
        <v>10</v>
      </c>
      <c r="D437" s="84"/>
      <c r="E437" s="84"/>
      <c r="F437" s="84"/>
      <c r="G437" s="84"/>
      <c r="H437" s="84"/>
      <c r="I437" s="84"/>
      <c r="J437" s="84"/>
      <c r="K437" s="84"/>
      <c r="L437" s="84"/>
      <c r="M437" s="86">
        <f t="shared" si="16"/>
        <v>10</v>
      </c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  <c r="AF437" s="93"/>
      <c r="AG437" s="93"/>
      <c r="AH437" s="93"/>
      <c r="AI437" s="93"/>
      <c r="AJ437" s="93"/>
      <c r="AK437" s="93"/>
      <c r="AL437" s="93"/>
      <c r="AM437" s="93"/>
      <c r="AN437" s="93"/>
      <c r="AO437" s="93"/>
      <c r="AP437" s="93"/>
      <c r="AQ437" s="93"/>
      <c r="AR437" s="93"/>
      <c r="AS437" s="93"/>
      <c r="AT437" s="93"/>
      <c r="AU437" s="93"/>
      <c r="AV437" s="93"/>
      <c r="AW437" s="93"/>
      <c r="AX437" s="93"/>
      <c r="AY437" s="93"/>
      <c r="AZ437" s="93"/>
      <c r="BA437" s="93"/>
      <c r="BB437" s="93"/>
      <c r="BC437" s="93"/>
      <c r="BD437" s="93"/>
    </row>
    <row r="438" spans="1:56" s="91" customFormat="1" ht="12" customHeight="1">
      <c r="A438" s="101">
        <v>21</v>
      </c>
      <c r="B438" s="85" t="s">
        <v>83</v>
      </c>
      <c r="C438" s="84">
        <v>8</v>
      </c>
      <c r="D438" s="84"/>
      <c r="E438" s="84"/>
      <c r="F438" s="84"/>
      <c r="G438" s="84"/>
      <c r="H438" s="84"/>
      <c r="I438" s="84"/>
      <c r="J438" s="84"/>
      <c r="K438" s="84"/>
      <c r="L438" s="84"/>
      <c r="M438" s="86">
        <f t="shared" si="16"/>
        <v>8</v>
      </c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</row>
    <row r="439" spans="1:56" s="91" customFormat="1" ht="12" customHeight="1">
      <c r="A439" s="101">
        <v>22</v>
      </c>
      <c r="B439" s="85" t="s">
        <v>84</v>
      </c>
      <c r="C439" s="84">
        <v>6</v>
      </c>
      <c r="D439" s="84"/>
      <c r="E439" s="84"/>
      <c r="F439" s="84"/>
      <c r="G439" s="84"/>
      <c r="H439" s="84"/>
      <c r="I439" s="84"/>
      <c r="J439" s="84"/>
      <c r="K439" s="84"/>
      <c r="L439" s="84"/>
      <c r="M439" s="86">
        <f t="shared" si="16"/>
        <v>6</v>
      </c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  <c r="AF439" s="93"/>
      <c r="AG439" s="93"/>
      <c r="AH439" s="93"/>
      <c r="AI439" s="93"/>
      <c r="AJ439" s="93"/>
      <c r="AK439" s="93"/>
      <c r="AL439" s="93"/>
      <c r="AM439" s="93"/>
      <c r="AN439" s="93"/>
      <c r="AO439" s="93"/>
      <c r="AP439" s="93"/>
      <c r="AQ439" s="93"/>
      <c r="AR439" s="93"/>
      <c r="AS439" s="93"/>
      <c r="AT439" s="93"/>
      <c r="AU439" s="93"/>
      <c r="AV439" s="93"/>
      <c r="AW439" s="93"/>
      <c r="AX439" s="93"/>
      <c r="AY439" s="93"/>
      <c r="AZ439" s="93"/>
      <c r="BA439" s="93"/>
      <c r="BB439" s="93"/>
      <c r="BC439" s="93"/>
      <c r="BD439" s="93"/>
    </row>
    <row r="440" spans="1:56" s="91" customFormat="1" ht="12" customHeight="1">
      <c r="A440" s="101">
        <v>23</v>
      </c>
      <c r="B440" s="85" t="s">
        <v>105</v>
      </c>
      <c r="C440" s="84">
        <v>2</v>
      </c>
      <c r="D440" s="84"/>
      <c r="E440" s="84"/>
      <c r="F440" s="84"/>
      <c r="G440" s="84"/>
      <c r="H440" s="84"/>
      <c r="I440" s="84"/>
      <c r="J440" s="84"/>
      <c r="K440" s="84"/>
      <c r="L440" s="84"/>
      <c r="M440" s="86">
        <f t="shared" si="16"/>
        <v>2</v>
      </c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  <c r="AF440" s="93"/>
      <c r="AG440" s="93"/>
      <c r="AH440" s="93"/>
      <c r="AI440" s="93"/>
      <c r="AJ440" s="93"/>
      <c r="AK440" s="93"/>
      <c r="AL440" s="93"/>
      <c r="AM440" s="93"/>
      <c r="AN440" s="93"/>
      <c r="AO440" s="93"/>
      <c r="AP440" s="93"/>
      <c r="AQ440" s="93"/>
      <c r="AR440" s="93"/>
      <c r="AS440" s="93"/>
      <c r="AT440" s="93"/>
      <c r="AU440" s="93"/>
      <c r="AV440" s="93"/>
      <c r="AW440" s="93"/>
      <c r="AX440" s="93"/>
      <c r="AY440" s="93"/>
      <c r="AZ440" s="93"/>
      <c r="BA440" s="93"/>
      <c r="BB440" s="93"/>
      <c r="BC440" s="93"/>
      <c r="BD440" s="93"/>
    </row>
    <row r="441" spans="1:56" ht="12" customHeight="1">
      <c r="A441" s="10">
        <v>24</v>
      </c>
      <c r="B441" s="41"/>
      <c r="C441" s="10"/>
      <c r="D441" s="10"/>
      <c r="E441" s="50"/>
      <c r="F441" s="50"/>
      <c r="G441" s="62"/>
      <c r="H441" s="62"/>
      <c r="I441" s="71"/>
      <c r="J441" s="71"/>
      <c r="K441" s="10"/>
      <c r="L441" s="10"/>
      <c r="M441" s="11">
        <f t="shared" si="16"/>
        <v>0</v>
      </c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  <c r="AF441" s="93"/>
      <c r="AG441" s="93"/>
      <c r="AH441" s="93"/>
      <c r="AI441" s="93"/>
      <c r="AJ441" s="93"/>
      <c r="AK441" s="93"/>
      <c r="AL441" s="93"/>
      <c r="AM441" s="93"/>
      <c r="AN441" s="93"/>
      <c r="AO441" s="93"/>
      <c r="AP441" s="93"/>
      <c r="AQ441" s="93"/>
      <c r="AR441" s="93"/>
      <c r="AS441" s="93"/>
      <c r="AT441" s="93"/>
      <c r="AU441" s="93"/>
      <c r="AV441" s="93"/>
      <c r="AW441" s="93"/>
      <c r="AX441" s="93"/>
      <c r="AY441" s="93"/>
      <c r="AZ441" s="93"/>
      <c r="BA441" s="93"/>
      <c r="BB441" s="93"/>
      <c r="BC441" s="93"/>
      <c r="BD441" s="93"/>
    </row>
    <row r="442" spans="1:56" ht="12" customHeight="1">
      <c r="A442" s="10">
        <v>25</v>
      </c>
      <c r="B442" s="42"/>
      <c r="C442" s="28"/>
      <c r="D442" s="28"/>
      <c r="E442" s="50"/>
      <c r="F442" s="50"/>
      <c r="G442" s="62"/>
      <c r="H442" s="62"/>
      <c r="I442" s="71"/>
      <c r="J442" s="71"/>
      <c r="K442" s="28"/>
      <c r="L442" s="28"/>
      <c r="M442" s="11">
        <f t="shared" si="16"/>
        <v>0</v>
      </c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  <c r="AF442" s="93"/>
      <c r="AG442" s="93"/>
      <c r="AH442" s="93"/>
      <c r="AI442" s="93"/>
      <c r="AJ442" s="93"/>
      <c r="AK442" s="93"/>
      <c r="AL442" s="93"/>
      <c r="AM442" s="93"/>
      <c r="AN442" s="93"/>
      <c r="AO442" s="93"/>
      <c r="AP442" s="93"/>
      <c r="AQ442" s="93"/>
      <c r="AR442" s="93"/>
      <c r="AS442" s="93"/>
      <c r="AT442" s="93"/>
      <c r="AU442" s="93"/>
      <c r="AV442" s="93"/>
      <c r="AW442" s="93"/>
      <c r="AX442" s="93"/>
      <c r="AY442" s="93"/>
      <c r="AZ442" s="93"/>
      <c r="BA442" s="93"/>
      <c r="BB442" s="93"/>
      <c r="BC442" s="93"/>
      <c r="BD442" s="93"/>
    </row>
    <row r="443" spans="1:56" ht="12" customHeight="1">
      <c r="A443" s="10">
        <v>26</v>
      </c>
      <c r="B443" s="42"/>
      <c r="C443" s="28"/>
      <c r="D443" s="28"/>
      <c r="E443" s="50"/>
      <c r="F443" s="50"/>
      <c r="G443" s="62"/>
      <c r="H443" s="62"/>
      <c r="I443" s="71"/>
      <c r="J443" s="71"/>
      <c r="K443" s="28"/>
      <c r="L443" s="28"/>
      <c r="M443" s="11">
        <f t="shared" si="16"/>
        <v>0</v>
      </c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  <c r="AF443" s="93"/>
      <c r="AG443" s="93"/>
      <c r="AH443" s="93"/>
      <c r="AI443" s="93"/>
      <c r="AJ443" s="93"/>
      <c r="AK443" s="93"/>
      <c r="AL443" s="93"/>
      <c r="AM443" s="93"/>
      <c r="AN443" s="93"/>
      <c r="AO443" s="93"/>
      <c r="AP443" s="93"/>
      <c r="AQ443" s="93"/>
      <c r="AR443" s="93"/>
      <c r="AS443" s="93"/>
      <c r="AT443" s="93"/>
      <c r="AU443" s="93"/>
      <c r="AV443" s="93"/>
      <c r="AW443" s="93"/>
      <c r="AX443" s="93"/>
      <c r="AY443" s="93"/>
      <c r="AZ443" s="93"/>
      <c r="BA443" s="93"/>
      <c r="BB443" s="93"/>
      <c r="BC443" s="93"/>
      <c r="BD443" s="93"/>
    </row>
    <row r="444" spans="1:56" ht="12" customHeight="1">
      <c r="A444" s="10"/>
      <c r="B444" s="42"/>
      <c r="C444" s="28"/>
      <c r="D444" s="28"/>
      <c r="E444" s="50"/>
      <c r="F444" s="50"/>
      <c r="G444" s="62"/>
      <c r="H444" s="62"/>
      <c r="I444" s="71"/>
      <c r="J444" s="71"/>
      <c r="K444" s="28"/>
      <c r="L444" s="28"/>
      <c r="M444" s="11">
        <f t="shared" si="16"/>
        <v>0</v>
      </c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  <c r="AF444" s="93"/>
      <c r="AG444" s="93"/>
      <c r="AH444" s="93"/>
      <c r="AI444" s="93"/>
      <c r="AJ444" s="93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  <c r="AU444" s="93"/>
      <c r="AV444" s="93"/>
      <c r="AW444" s="93"/>
      <c r="AX444" s="93"/>
      <c r="AY444" s="93"/>
      <c r="AZ444" s="93"/>
      <c r="BA444" s="93"/>
      <c r="BB444" s="93"/>
      <c r="BC444" s="93"/>
      <c r="BD444" s="93"/>
    </row>
    <row r="445" spans="1:56" ht="12" customHeight="1" thickBot="1">
      <c r="A445" s="16"/>
      <c r="B445" s="43"/>
      <c r="C445" s="16"/>
      <c r="D445" s="16"/>
      <c r="E445" s="51"/>
      <c r="F445" s="51"/>
      <c r="G445" s="63"/>
      <c r="H445" s="63"/>
      <c r="I445" s="73"/>
      <c r="J445" s="73"/>
      <c r="K445" s="16"/>
      <c r="L445" s="16"/>
      <c r="M445" s="15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  <c r="AF445" s="93"/>
      <c r="AG445" s="93"/>
      <c r="AH445" s="93"/>
      <c r="AI445" s="93"/>
      <c r="AJ445" s="93"/>
      <c r="AK445" s="93"/>
      <c r="AL445" s="93"/>
      <c r="AM445" s="93"/>
      <c r="AN445" s="93"/>
      <c r="AO445" s="93"/>
      <c r="AP445" s="93"/>
      <c r="AQ445" s="93"/>
      <c r="AR445" s="93"/>
      <c r="AS445" s="93"/>
      <c r="AT445" s="93"/>
      <c r="AU445" s="93"/>
      <c r="AV445" s="93"/>
      <c r="AW445" s="93"/>
      <c r="AX445" s="93"/>
      <c r="AY445" s="93"/>
      <c r="AZ445" s="93"/>
      <c r="BA445" s="93"/>
      <c r="BB445" s="93"/>
      <c r="BC445" s="93"/>
      <c r="BD445" s="93"/>
    </row>
    <row r="446" spans="1:56" ht="12" customHeight="1" thickBot="1">
      <c r="A446" s="130" t="s">
        <v>19</v>
      </c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2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  <c r="AF446" s="93"/>
      <c r="AG446" s="93"/>
      <c r="AH446" s="93"/>
      <c r="AI446" s="93"/>
      <c r="AJ446" s="93"/>
      <c r="AK446" s="93"/>
      <c r="AL446" s="93"/>
      <c r="AM446" s="93"/>
      <c r="AN446" s="93"/>
      <c r="AO446" s="93"/>
      <c r="AP446" s="93"/>
      <c r="AQ446" s="93"/>
      <c r="AR446" s="93"/>
      <c r="AS446" s="93"/>
      <c r="AT446" s="93"/>
      <c r="AU446" s="93"/>
      <c r="AV446" s="93"/>
      <c r="AW446" s="93"/>
      <c r="AX446" s="93"/>
      <c r="AY446" s="93"/>
      <c r="AZ446" s="93"/>
      <c r="BA446" s="93"/>
      <c r="BB446" s="93"/>
      <c r="BC446" s="93"/>
      <c r="BD446" s="93"/>
    </row>
    <row r="447" spans="14:56" ht="12" customHeight="1"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  <c r="AF447" s="93"/>
      <c r="AG447" s="93"/>
      <c r="AH447" s="93"/>
      <c r="AI447" s="93"/>
      <c r="AJ447" s="93"/>
      <c r="AK447" s="93"/>
      <c r="AL447" s="93"/>
      <c r="AM447" s="93"/>
      <c r="AN447" s="93"/>
      <c r="AO447" s="93"/>
      <c r="AP447" s="93"/>
      <c r="AQ447" s="93"/>
      <c r="AR447" s="93"/>
      <c r="AS447" s="93"/>
      <c r="AT447" s="93"/>
      <c r="AU447" s="93"/>
      <c r="AV447" s="93"/>
      <c r="AW447" s="93"/>
      <c r="AX447" s="93"/>
      <c r="AY447" s="93"/>
      <c r="AZ447" s="93"/>
      <c r="BA447" s="93"/>
      <c r="BB447" s="93"/>
      <c r="BC447" s="93"/>
      <c r="BD447" s="93"/>
    </row>
    <row r="448" spans="1:56" ht="12" customHeight="1">
      <c r="A448" s="6"/>
      <c r="B448" s="38"/>
      <c r="C448" s="106" t="s">
        <v>6</v>
      </c>
      <c r="D448" s="107"/>
      <c r="E448" s="112" t="s">
        <v>7</v>
      </c>
      <c r="F448" s="113"/>
      <c r="G448" s="114" t="s">
        <v>8</v>
      </c>
      <c r="H448" s="115"/>
      <c r="I448" s="108" t="s">
        <v>9</v>
      </c>
      <c r="J448" s="109"/>
      <c r="K448" s="110" t="s">
        <v>4</v>
      </c>
      <c r="L448" s="111"/>
      <c r="M448" s="8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  <c r="AF448" s="93"/>
      <c r="AG448" s="93"/>
      <c r="AH448" s="93"/>
      <c r="AI448" s="93"/>
      <c r="AJ448" s="93"/>
      <c r="AK448" s="93"/>
      <c r="AL448" s="93"/>
      <c r="AM448" s="93"/>
      <c r="AN448" s="93"/>
      <c r="AO448" s="93"/>
      <c r="AP448" s="93"/>
      <c r="AQ448" s="93"/>
      <c r="AR448" s="93"/>
      <c r="AS448" s="93"/>
      <c r="AT448" s="93"/>
      <c r="AU448" s="93"/>
      <c r="AV448" s="93"/>
      <c r="AW448" s="93"/>
      <c r="AX448" s="93"/>
      <c r="AY448" s="93"/>
      <c r="AZ448" s="93"/>
      <c r="BA448" s="93"/>
      <c r="BB448" s="93"/>
      <c r="BC448" s="93"/>
      <c r="BD448" s="93"/>
    </row>
    <row r="449" spans="1:56" ht="12" customHeight="1">
      <c r="A449" s="6"/>
      <c r="B449" s="38"/>
      <c r="C449" s="110"/>
      <c r="D449" s="111"/>
      <c r="E449" s="116"/>
      <c r="F449" s="117"/>
      <c r="G449" s="114"/>
      <c r="H449" s="115"/>
      <c r="I449" s="108"/>
      <c r="J449" s="109"/>
      <c r="K449" s="110">
        <v>43065</v>
      </c>
      <c r="L449" s="111"/>
      <c r="M449" s="8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  <c r="AF449" s="93"/>
      <c r="AG449" s="93"/>
      <c r="AH449" s="93"/>
      <c r="AI449" s="93"/>
      <c r="AJ449" s="93"/>
      <c r="AK449" s="93"/>
      <c r="AL449" s="93"/>
      <c r="AM449" s="93"/>
      <c r="AN449" s="93"/>
      <c r="AO449" s="93"/>
      <c r="AP449" s="93"/>
      <c r="AQ449" s="93"/>
      <c r="AR449" s="93"/>
      <c r="AS449" s="93"/>
      <c r="AT449" s="93"/>
      <c r="AU449" s="93"/>
      <c r="AV449" s="93"/>
      <c r="AW449" s="93"/>
      <c r="AX449" s="93"/>
      <c r="AY449" s="93"/>
      <c r="AZ449" s="93"/>
      <c r="BA449" s="93"/>
      <c r="BB449" s="93"/>
      <c r="BC449" s="93"/>
      <c r="BD449" s="93"/>
    </row>
    <row r="450" spans="3:56" ht="12" customHeight="1">
      <c r="C450" s="102"/>
      <c r="D450" s="103"/>
      <c r="E450" s="122"/>
      <c r="F450" s="123"/>
      <c r="G450" s="124"/>
      <c r="H450" s="125"/>
      <c r="I450" s="120"/>
      <c r="J450" s="121"/>
      <c r="K450" s="102" t="s">
        <v>5</v>
      </c>
      <c r="L450" s="103"/>
      <c r="M450" s="2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  <c r="AF450" s="93"/>
      <c r="AG450" s="93"/>
      <c r="AH450" s="93"/>
      <c r="AI450" s="93"/>
      <c r="AJ450" s="93"/>
      <c r="AK450" s="93"/>
      <c r="AL450" s="93"/>
      <c r="AM450" s="93"/>
      <c r="AN450" s="93"/>
      <c r="AO450" s="93"/>
      <c r="AP450" s="93"/>
      <c r="AQ450" s="93"/>
      <c r="AR450" s="93"/>
      <c r="AS450" s="93"/>
      <c r="AT450" s="93"/>
      <c r="AU450" s="93"/>
      <c r="AV450" s="93"/>
      <c r="AW450" s="93"/>
      <c r="AX450" s="93"/>
      <c r="AY450" s="93"/>
      <c r="AZ450" s="93"/>
      <c r="BA450" s="93"/>
      <c r="BB450" s="93"/>
      <c r="BC450" s="93"/>
      <c r="BD450" s="93"/>
    </row>
    <row r="451" spans="1:56" ht="12" customHeight="1">
      <c r="A451" s="104" t="s">
        <v>3</v>
      </c>
      <c r="B451" s="105"/>
      <c r="C451" s="106">
        <v>1</v>
      </c>
      <c r="D451" s="107"/>
      <c r="E451" s="112">
        <v>1</v>
      </c>
      <c r="F451" s="113"/>
      <c r="G451" s="126">
        <v>1</v>
      </c>
      <c r="H451" s="127"/>
      <c r="I451" s="128">
        <v>1</v>
      </c>
      <c r="J451" s="129"/>
      <c r="K451" s="106">
        <v>2</v>
      </c>
      <c r="L451" s="107"/>
      <c r="M451" s="8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  <c r="AF451" s="93"/>
      <c r="AG451" s="93"/>
      <c r="AH451" s="93"/>
      <c r="AI451" s="93"/>
      <c r="AJ451" s="93"/>
      <c r="AK451" s="93"/>
      <c r="AL451" s="93"/>
      <c r="AM451" s="93"/>
      <c r="AN451" s="93"/>
      <c r="AO451" s="93"/>
      <c r="AP451" s="93"/>
      <c r="AQ451" s="93"/>
      <c r="AR451" s="93"/>
      <c r="AS451" s="93"/>
      <c r="AT451" s="93"/>
      <c r="AU451" s="93"/>
      <c r="AV451" s="93"/>
      <c r="AW451" s="93"/>
      <c r="AX451" s="93"/>
      <c r="AY451" s="93"/>
      <c r="AZ451" s="93"/>
      <c r="BA451" s="93"/>
      <c r="BB451" s="93"/>
      <c r="BC451" s="93"/>
      <c r="BD451" s="93"/>
    </row>
    <row r="452" spans="1:56" ht="12" customHeight="1">
      <c r="A452" s="10" t="s">
        <v>0</v>
      </c>
      <c r="B452" s="39" t="s">
        <v>1</v>
      </c>
      <c r="C452" s="21"/>
      <c r="D452" s="21"/>
      <c r="E452" s="49"/>
      <c r="F452" s="49"/>
      <c r="G452" s="61"/>
      <c r="H452" s="61"/>
      <c r="I452" s="70"/>
      <c r="J452" s="70"/>
      <c r="K452" s="21"/>
      <c r="L452" s="21"/>
      <c r="M452" s="7" t="s">
        <v>2</v>
      </c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  <c r="AF452" s="93"/>
      <c r="AG452" s="93"/>
      <c r="AH452" s="93"/>
      <c r="AI452" s="93"/>
      <c r="AJ452" s="93"/>
      <c r="AK452" s="93"/>
      <c r="AL452" s="93"/>
      <c r="AM452" s="93"/>
      <c r="AN452" s="93"/>
      <c r="AO452" s="93"/>
      <c r="AP452" s="93"/>
      <c r="AQ452" s="93"/>
      <c r="AR452" s="93"/>
      <c r="AS452" s="93"/>
      <c r="AT452" s="93"/>
      <c r="AU452" s="93"/>
      <c r="AV452" s="93"/>
      <c r="AW452" s="93"/>
      <c r="AX452" s="93"/>
      <c r="AY452" s="93"/>
      <c r="AZ452" s="93"/>
      <c r="BA452" s="93"/>
      <c r="BB452" s="93"/>
      <c r="BC452" s="93"/>
      <c r="BD452" s="93"/>
    </row>
    <row r="453" spans="1:56" ht="12" customHeight="1">
      <c r="A453" s="10">
        <v>1</v>
      </c>
      <c r="B453" s="41" t="s">
        <v>37</v>
      </c>
      <c r="C453" s="10">
        <v>25</v>
      </c>
      <c r="D453" s="10">
        <v>5</v>
      </c>
      <c r="E453" s="50">
        <v>25</v>
      </c>
      <c r="F453" s="50"/>
      <c r="G453" s="47">
        <v>25</v>
      </c>
      <c r="H453" s="47">
        <v>5</v>
      </c>
      <c r="I453" s="81">
        <v>15</v>
      </c>
      <c r="J453" s="72">
        <v>4</v>
      </c>
      <c r="K453" s="27">
        <v>30</v>
      </c>
      <c r="L453" s="27">
        <v>4</v>
      </c>
      <c r="M453" s="11">
        <f>SUM(C453:L453)-J453</f>
        <v>134</v>
      </c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  <c r="AF453" s="93"/>
      <c r="AG453" s="93"/>
      <c r="AH453" s="93"/>
      <c r="AI453" s="93"/>
      <c r="AJ453" s="93"/>
      <c r="AK453" s="93"/>
      <c r="AL453" s="93"/>
      <c r="AM453" s="93"/>
      <c r="AN453" s="93"/>
      <c r="AO453" s="93"/>
      <c r="AP453" s="93"/>
      <c r="AQ453" s="93"/>
      <c r="AR453" s="93"/>
      <c r="AS453" s="93"/>
      <c r="AT453" s="93"/>
      <c r="AU453" s="93"/>
      <c r="AV453" s="93"/>
      <c r="AW453" s="93"/>
      <c r="AX453" s="93"/>
      <c r="AY453" s="93"/>
      <c r="AZ453" s="93"/>
      <c r="BA453" s="93"/>
      <c r="BB453" s="93"/>
      <c r="BC453" s="93"/>
      <c r="BD453" s="93"/>
    </row>
    <row r="454" spans="1:56" s="91" customFormat="1" ht="12" customHeight="1">
      <c r="A454" s="10">
        <v>2</v>
      </c>
      <c r="B454" s="42" t="s">
        <v>202</v>
      </c>
      <c r="C454" s="28">
        <v>18</v>
      </c>
      <c r="D454" s="28">
        <v>4</v>
      </c>
      <c r="E454" s="50"/>
      <c r="F454" s="50"/>
      <c r="G454" s="62"/>
      <c r="H454" s="62"/>
      <c r="I454" s="71"/>
      <c r="J454" s="71"/>
      <c r="K454" s="28">
        <v>24</v>
      </c>
      <c r="L454" s="28">
        <v>6</v>
      </c>
      <c r="M454" s="11">
        <f>SUM(C454:L454)</f>
        <v>52</v>
      </c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  <c r="AF454" s="93"/>
      <c r="AG454" s="93"/>
      <c r="AH454" s="93"/>
      <c r="AI454" s="93"/>
      <c r="AJ454" s="93"/>
      <c r="AK454" s="93"/>
      <c r="AL454" s="93"/>
      <c r="AM454" s="93"/>
      <c r="AN454" s="93"/>
      <c r="AO454" s="93"/>
      <c r="AP454" s="93"/>
      <c r="AQ454" s="93"/>
      <c r="AR454" s="93"/>
      <c r="AS454" s="93"/>
      <c r="AT454" s="93"/>
      <c r="AU454" s="93"/>
      <c r="AV454" s="93"/>
      <c r="AW454" s="93"/>
      <c r="AX454" s="93"/>
      <c r="AY454" s="93"/>
      <c r="AZ454" s="93"/>
      <c r="BA454" s="93"/>
      <c r="BB454" s="93"/>
      <c r="BC454" s="93"/>
      <c r="BD454" s="93"/>
    </row>
    <row r="455" spans="1:56" s="91" customFormat="1" ht="12" customHeight="1">
      <c r="A455" s="10">
        <v>3</v>
      </c>
      <c r="B455" s="42" t="s">
        <v>162</v>
      </c>
      <c r="C455" s="28">
        <v>18</v>
      </c>
      <c r="D455" s="28">
        <v>5</v>
      </c>
      <c r="E455" s="50"/>
      <c r="F455" s="50"/>
      <c r="G455" s="62"/>
      <c r="H455" s="62"/>
      <c r="I455" s="71"/>
      <c r="J455" s="71"/>
      <c r="K455" s="28">
        <v>20</v>
      </c>
      <c r="L455" s="28">
        <v>2</v>
      </c>
      <c r="M455" s="11">
        <f>SUM(C455:L455)</f>
        <v>45</v>
      </c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  <c r="AN455" s="93"/>
      <c r="AO455" s="93"/>
      <c r="AP455" s="93"/>
      <c r="AQ455" s="93"/>
      <c r="AR455" s="93"/>
      <c r="AS455" s="93"/>
      <c r="AT455" s="93"/>
      <c r="AU455" s="93"/>
      <c r="AV455" s="93"/>
      <c r="AW455" s="93"/>
      <c r="AX455" s="93"/>
      <c r="AY455" s="93"/>
      <c r="AZ455" s="93"/>
      <c r="BA455" s="93"/>
      <c r="BB455" s="93"/>
      <c r="BC455" s="93"/>
      <c r="BD455" s="93"/>
    </row>
    <row r="456" spans="1:56" s="91" customFormat="1" ht="12" customHeight="1">
      <c r="A456" s="10">
        <v>4</v>
      </c>
      <c r="B456" s="42" t="s">
        <v>252</v>
      </c>
      <c r="C456" s="47">
        <v>10</v>
      </c>
      <c r="D456" s="47">
        <v>1</v>
      </c>
      <c r="E456" s="50"/>
      <c r="F456" s="50"/>
      <c r="G456" s="62"/>
      <c r="H456" s="62"/>
      <c r="I456" s="71"/>
      <c r="J456" s="71"/>
      <c r="K456" s="28">
        <v>16</v>
      </c>
      <c r="L456" s="28"/>
      <c r="M456" s="11">
        <f>SUM(C456:L456)</f>
        <v>27</v>
      </c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  <c r="AF456" s="93"/>
      <c r="AG456" s="93"/>
      <c r="AH456" s="93"/>
      <c r="AI456" s="93"/>
      <c r="AJ456" s="93"/>
      <c r="AK456" s="93"/>
      <c r="AL456" s="93"/>
      <c r="AM456" s="93"/>
      <c r="AN456" s="93"/>
      <c r="AO456" s="93"/>
      <c r="AP456" s="93"/>
      <c r="AQ456" s="93"/>
      <c r="AR456" s="93"/>
      <c r="AS456" s="93"/>
      <c r="AT456" s="93"/>
      <c r="AU456" s="93"/>
      <c r="AV456" s="93"/>
      <c r="AW456" s="93"/>
      <c r="AX456" s="93"/>
      <c r="AY456" s="93"/>
      <c r="AZ456" s="93"/>
      <c r="BA456" s="93"/>
      <c r="BB456" s="93"/>
      <c r="BC456" s="93"/>
      <c r="BD456" s="93"/>
    </row>
    <row r="457" spans="1:56" s="91" customFormat="1" ht="12" customHeight="1">
      <c r="A457" s="101">
        <v>5</v>
      </c>
      <c r="B457" s="85" t="s">
        <v>38</v>
      </c>
      <c r="C457" s="84">
        <v>18</v>
      </c>
      <c r="D457" s="84">
        <v>3</v>
      </c>
      <c r="E457" s="84">
        <v>18</v>
      </c>
      <c r="F457" s="84"/>
      <c r="G457" s="84">
        <v>15</v>
      </c>
      <c r="H457" s="84">
        <v>3</v>
      </c>
      <c r="I457" s="84">
        <v>18</v>
      </c>
      <c r="J457" s="84">
        <v>2</v>
      </c>
      <c r="K457" s="84"/>
      <c r="L457" s="84"/>
      <c r="M457" s="86">
        <f>SUM(C457:L457)-J457</f>
        <v>75</v>
      </c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  <c r="AF457" s="93"/>
      <c r="AG457" s="93"/>
      <c r="AH457" s="93"/>
      <c r="AI457" s="93"/>
      <c r="AJ457" s="93"/>
      <c r="AK457" s="93"/>
      <c r="AL457" s="93"/>
      <c r="AM457" s="93"/>
      <c r="AN457" s="93"/>
      <c r="AO457" s="93"/>
      <c r="AP457" s="93"/>
      <c r="AQ457" s="93"/>
      <c r="AR457" s="93"/>
      <c r="AS457" s="93"/>
      <c r="AT457" s="93"/>
      <c r="AU457" s="93"/>
      <c r="AV457" s="93"/>
      <c r="AW457" s="93"/>
      <c r="AX457" s="93"/>
      <c r="AY457" s="93"/>
      <c r="AZ457" s="93"/>
      <c r="BA457" s="93"/>
      <c r="BB457" s="93"/>
      <c r="BC457" s="93"/>
      <c r="BD457" s="93"/>
    </row>
    <row r="458" spans="1:56" ht="12" customHeight="1">
      <c r="A458" s="101">
        <v>6</v>
      </c>
      <c r="B458" s="85" t="s">
        <v>39</v>
      </c>
      <c r="C458" s="84">
        <v>15</v>
      </c>
      <c r="D458" s="84">
        <v>4</v>
      </c>
      <c r="E458" s="84">
        <v>12</v>
      </c>
      <c r="F458" s="90">
        <v>2</v>
      </c>
      <c r="G458" s="84">
        <v>25</v>
      </c>
      <c r="H458" s="84">
        <v>5</v>
      </c>
      <c r="I458" s="84"/>
      <c r="J458" s="84"/>
      <c r="K458" s="84"/>
      <c r="L458" s="84"/>
      <c r="M458" s="86">
        <f>SUM(C458:L458)-F458</f>
        <v>61</v>
      </c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  <c r="AF458" s="93"/>
      <c r="AG458" s="93"/>
      <c r="AH458" s="93"/>
      <c r="AI458" s="93"/>
      <c r="AJ458" s="93"/>
      <c r="AK458" s="93"/>
      <c r="AL458" s="93"/>
      <c r="AM458" s="93"/>
      <c r="AN458" s="93"/>
      <c r="AO458" s="93"/>
      <c r="AP458" s="93"/>
      <c r="AQ458" s="93"/>
      <c r="AR458" s="93"/>
      <c r="AS458" s="93"/>
      <c r="AT458" s="93"/>
      <c r="AU458" s="93"/>
      <c r="AV458" s="93"/>
      <c r="AW458" s="93"/>
      <c r="AX458" s="93"/>
      <c r="AY458" s="93"/>
      <c r="AZ458" s="93"/>
      <c r="BA458" s="93"/>
      <c r="BB458" s="93"/>
      <c r="BC458" s="93"/>
      <c r="BD458" s="93"/>
    </row>
    <row r="459" spans="1:56" ht="12" customHeight="1">
      <c r="A459" s="101">
        <v>7</v>
      </c>
      <c r="B459" s="85" t="s">
        <v>89</v>
      </c>
      <c r="C459" s="84">
        <v>12</v>
      </c>
      <c r="D459" s="84"/>
      <c r="E459" s="84">
        <v>25</v>
      </c>
      <c r="F459" s="84">
        <v>4</v>
      </c>
      <c r="G459" s="84"/>
      <c r="H459" s="84"/>
      <c r="I459" s="84"/>
      <c r="J459" s="84"/>
      <c r="K459" s="84"/>
      <c r="L459" s="84"/>
      <c r="M459" s="86">
        <f aca="true" t="shared" si="17" ref="M459:M479">SUM(C459:L459)</f>
        <v>41</v>
      </c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  <c r="AF459" s="93"/>
      <c r="AG459" s="93"/>
      <c r="AH459" s="93"/>
      <c r="AI459" s="93"/>
      <c r="AJ459" s="93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  <c r="AU459" s="93"/>
      <c r="AV459" s="93"/>
      <c r="AW459" s="93"/>
      <c r="AX459" s="93"/>
      <c r="AY459" s="93"/>
      <c r="AZ459" s="93"/>
      <c r="BA459" s="93"/>
      <c r="BB459" s="93"/>
      <c r="BC459" s="93"/>
      <c r="BD459" s="93"/>
    </row>
    <row r="460" spans="1:56" s="91" customFormat="1" ht="12" customHeight="1">
      <c r="A460" s="101">
        <v>8</v>
      </c>
      <c r="B460" s="85" t="s">
        <v>90</v>
      </c>
      <c r="C460" s="84">
        <v>10</v>
      </c>
      <c r="D460" s="84"/>
      <c r="E460" s="84">
        <v>12</v>
      </c>
      <c r="F460" s="84">
        <v>2</v>
      </c>
      <c r="G460" s="84"/>
      <c r="H460" s="84"/>
      <c r="I460" s="84"/>
      <c r="J460" s="84"/>
      <c r="K460" s="84"/>
      <c r="L460" s="84"/>
      <c r="M460" s="86">
        <f t="shared" si="17"/>
        <v>24</v>
      </c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  <c r="AF460" s="93"/>
      <c r="AG460" s="93"/>
      <c r="AH460" s="93"/>
      <c r="AI460" s="93"/>
      <c r="AJ460" s="93"/>
      <c r="AK460" s="93"/>
      <c r="AL460" s="93"/>
      <c r="AM460" s="93"/>
      <c r="AN460" s="93"/>
      <c r="AO460" s="93"/>
      <c r="AP460" s="93"/>
      <c r="AQ460" s="93"/>
      <c r="AR460" s="93"/>
      <c r="AS460" s="93"/>
      <c r="AT460" s="93"/>
      <c r="AU460" s="93"/>
      <c r="AV460" s="93"/>
      <c r="AW460" s="93"/>
      <c r="AX460" s="93"/>
      <c r="AY460" s="93"/>
      <c r="AZ460" s="93"/>
      <c r="BA460" s="93"/>
      <c r="BB460" s="93"/>
      <c r="BC460" s="93"/>
      <c r="BD460" s="93"/>
    </row>
    <row r="461" spans="1:56" s="91" customFormat="1" ht="12" customHeight="1">
      <c r="A461" s="101">
        <v>9</v>
      </c>
      <c r="B461" s="85" t="s">
        <v>94</v>
      </c>
      <c r="C461" s="84">
        <v>4</v>
      </c>
      <c r="D461" s="84"/>
      <c r="E461" s="84">
        <v>15</v>
      </c>
      <c r="F461" s="84">
        <v>3</v>
      </c>
      <c r="G461" s="84"/>
      <c r="H461" s="84"/>
      <c r="I461" s="84"/>
      <c r="J461" s="84"/>
      <c r="K461" s="84"/>
      <c r="L461" s="84"/>
      <c r="M461" s="86">
        <f t="shared" si="17"/>
        <v>22</v>
      </c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  <c r="AF461" s="93"/>
      <c r="AG461" s="93"/>
      <c r="AH461" s="93"/>
      <c r="AI461" s="93"/>
      <c r="AJ461" s="93"/>
      <c r="AK461" s="93"/>
      <c r="AL461" s="93"/>
      <c r="AM461" s="93"/>
      <c r="AN461" s="93"/>
      <c r="AO461" s="93"/>
      <c r="AP461" s="93"/>
      <c r="AQ461" s="93"/>
      <c r="AR461" s="93"/>
      <c r="AS461" s="93"/>
      <c r="AT461" s="93"/>
      <c r="AU461" s="93"/>
      <c r="AV461" s="93"/>
      <c r="AW461" s="93"/>
      <c r="AX461" s="93"/>
      <c r="AY461" s="93"/>
      <c r="AZ461" s="93"/>
      <c r="BA461" s="93"/>
      <c r="BB461" s="93"/>
      <c r="BC461" s="93"/>
      <c r="BD461" s="93"/>
    </row>
    <row r="462" spans="1:56" s="91" customFormat="1" ht="12" customHeight="1">
      <c r="A462" s="101">
        <v>10</v>
      </c>
      <c r="B462" s="85" t="s">
        <v>275</v>
      </c>
      <c r="C462" s="84">
        <v>18</v>
      </c>
      <c r="D462" s="84">
        <v>4</v>
      </c>
      <c r="E462" s="84"/>
      <c r="F462" s="84"/>
      <c r="G462" s="84"/>
      <c r="H462" s="84"/>
      <c r="I462" s="84"/>
      <c r="J462" s="84"/>
      <c r="K462" s="84"/>
      <c r="L462" s="84"/>
      <c r="M462" s="86">
        <f t="shared" si="17"/>
        <v>22</v>
      </c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  <c r="AF462" s="93"/>
      <c r="AG462" s="93"/>
      <c r="AH462" s="93"/>
      <c r="AI462" s="93"/>
      <c r="AJ462" s="93"/>
      <c r="AK462" s="93"/>
      <c r="AL462" s="93"/>
      <c r="AM462" s="93"/>
      <c r="AN462" s="93"/>
      <c r="AO462" s="93"/>
      <c r="AP462" s="93"/>
      <c r="AQ462" s="93"/>
      <c r="AR462" s="93"/>
      <c r="AS462" s="93"/>
      <c r="AT462" s="93"/>
      <c r="AU462" s="93"/>
      <c r="AV462" s="93"/>
      <c r="AW462" s="93"/>
      <c r="AX462" s="93"/>
      <c r="AY462" s="93"/>
      <c r="AZ462" s="93"/>
      <c r="BA462" s="93"/>
      <c r="BB462" s="93"/>
      <c r="BC462" s="93"/>
      <c r="BD462" s="93"/>
    </row>
    <row r="463" spans="1:56" s="91" customFormat="1" ht="12" customHeight="1">
      <c r="A463" s="101">
        <v>11</v>
      </c>
      <c r="B463" s="85" t="s">
        <v>43</v>
      </c>
      <c r="C463" s="84">
        <v>10</v>
      </c>
      <c r="D463" s="84">
        <v>1</v>
      </c>
      <c r="E463" s="84">
        <v>10</v>
      </c>
      <c r="F463" s="84"/>
      <c r="G463" s="84"/>
      <c r="H463" s="84"/>
      <c r="I463" s="84"/>
      <c r="J463" s="84"/>
      <c r="K463" s="84"/>
      <c r="L463" s="84"/>
      <c r="M463" s="86">
        <f t="shared" si="17"/>
        <v>21</v>
      </c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  <c r="AF463" s="93"/>
      <c r="AG463" s="93"/>
      <c r="AH463" s="93"/>
      <c r="AI463" s="93"/>
      <c r="AJ463" s="93"/>
      <c r="AK463" s="93"/>
      <c r="AL463" s="93"/>
      <c r="AM463" s="93"/>
      <c r="AN463" s="93"/>
      <c r="AO463" s="93"/>
      <c r="AP463" s="93"/>
      <c r="AQ463" s="93"/>
      <c r="AR463" s="93"/>
      <c r="AS463" s="93"/>
      <c r="AT463" s="93"/>
      <c r="AU463" s="93"/>
      <c r="AV463" s="93"/>
      <c r="AW463" s="93"/>
      <c r="AX463" s="93"/>
      <c r="AY463" s="93"/>
      <c r="AZ463" s="93"/>
      <c r="BA463" s="93"/>
      <c r="BB463" s="93"/>
      <c r="BC463" s="93"/>
      <c r="BD463" s="93"/>
    </row>
    <row r="464" spans="1:56" s="91" customFormat="1" ht="12" customHeight="1">
      <c r="A464" s="101">
        <v>12</v>
      </c>
      <c r="B464" s="85" t="s">
        <v>282</v>
      </c>
      <c r="C464" s="84">
        <v>15</v>
      </c>
      <c r="D464" s="84">
        <v>3</v>
      </c>
      <c r="E464" s="84"/>
      <c r="F464" s="84"/>
      <c r="G464" s="84"/>
      <c r="H464" s="84"/>
      <c r="I464" s="84"/>
      <c r="J464" s="84"/>
      <c r="K464" s="84"/>
      <c r="L464" s="84"/>
      <c r="M464" s="86">
        <f t="shared" si="17"/>
        <v>18</v>
      </c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  <c r="AF464" s="93"/>
      <c r="AG464" s="93"/>
      <c r="AH464" s="93"/>
      <c r="AI464" s="93"/>
      <c r="AJ464" s="93"/>
      <c r="AK464" s="93"/>
      <c r="AL464" s="93"/>
      <c r="AM464" s="93"/>
      <c r="AN464" s="93"/>
      <c r="AO464" s="93"/>
      <c r="AP464" s="93"/>
      <c r="AQ464" s="93"/>
      <c r="AR464" s="93"/>
      <c r="AS464" s="93"/>
      <c r="AT464" s="93"/>
      <c r="AU464" s="93"/>
      <c r="AV464" s="93"/>
      <c r="AW464" s="93"/>
      <c r="AX464" s="93"/>
      <c r="AY464" s="93"/>
      <c r="AZ464" s="93"/>
      <c r="BA464" s="93"/>
      <c r="BB464" s="93"/>
      <c r="BC464" s="93"/>
      <c r="BD464" s="93"/>
    </row>
    <row r="465" spans="1:56" s="91" customFormat="1" ht="12" customHeight="1">
      <c r="A465" s="101">
        <v>13</v>
      </c>
      <c r="B465" s="85" t="s">
        <v>140</v>
      </c>
      <c r="C465" s="84">
        <v>18</v>
      </c>
      <c r="D465" s="84"/>
      <c r="E465" s="84"/>
      <c r="F465" s="84"/>
      <c r="G465" s="84"/>
      <c r="H465" s="84"/>
      <c r="I465" s="84"/>
      <c r="J465" s="84"/>
      <c r="K465" s="84"/>
      <c r="L465" s="84"/>
      <c r="M465" s="86">
        <f t="shared" si="17"/>
        <v>18</v>
      </c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  <c r="AF465" s="93"/>
      <c r="AG465" s="93"/>
      <c r="AH465" s="93"/>
      <c r="AI465" s="93"/>
      <c r="AJ465" s="93"/>
      <c r="AK465" s="93"/>
      <c r="AL465" s="93"/>
      <c r="AM465" s="93"/>
      <c r="AN465" s="93"/>
      <c r="AO465" s="93"/>
      <c r="AP465" s="93"/>
      <c r="AQ465" s="93"/>
      <c r="AR465" s="93"/>
      <c r="AS465" s="93"/>
      <c r="AT465" s="93"/>
      <c r="AU465" s="93"/>
      <c r="AV465" s="93"/>
      <c r="AW465" s="93"/>
      <c r="AX465" s="93"/>
      <c r="AY465" s="93"/>
      <c r="AZ465" s="93"/>
      <c r="BA465" s="93"/>
      <c r="BB465" s="93"/>
      <c r="BC465" s="93"/>
      <c r="BD465" s="93"/>
    </row>
    <row r="466" spans="1:56" s="91" customFormat="1" ht="12" customHeight="1">
      <c r="A466" s="101">
        <v>14</v>
      </c>
      <c r="B466" s="85" t="s">
        <v>88</v>
      </c>
      <c r="C466" s="84">
        <v>15</v>
      </c>
      <c r="D466" s="84"/>
      <c r="E466" s="84"/>
      <c r="F466" s="84"/>
      <c r="G466" s="84"/>
      <c r="H466" s="84"/>
      <c r="I466" s="90"/>
      <c r="J466" s="90"/>
      <c r="K466" s="84"/>
      <c r="L466" s="84"/>
      <c r="M466" s="86">
        <f t="shared" si="17"/>
        <v>15</v>
      </c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  <c r="AF466" s="93"/>
      <c r="AG466" s="93"/>
      <c r="AH466" s="93"/>
      <c r="AI466" s="93"/>
      <c r="AJ466" s="93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  <c r="AU466" s="93"/>
      <c r="AV466" s="93"/>
      <c r="AW466" s="93"/>
      <c r="AX466" s="93"/>
      <c r="AY466" s="93"/>
      <c r="AZ466" s="93"/>
      <c r="BA466" s="93"/>
      <c r="BB466" s="93"/>
      <c r="BC466" s="93"/>
      <c r="BD466" s="93"/>
    </row>
    <row r="467" spans="1:56" s="91" customFormat="1" ht="12" customHeight="1">
      <c r="A467" s="101">
        <v>15</v>
      </c>
      <c r="B467" s="85" t="s">
        <v>311</v>
      </c>
      <c r="C467" s="84">
        <v>15</v>
      </c>
      <c r="D467" s="84"/>
      <c r="E467" s="84"/>
      <c r="F467" s="84"/>
      <c r="G467" s="84"/>
      <c r="H467" s="84"/>
      <c r="I467" s="84"/>
      <c r="J467" s="84"/>
      <c r="K467" s="84"/>
      <c r="L467" s="84"/>
      <c r="M467" s="86">
        <f t="shared" si="17"/>
        <v>15</v>
      </c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  <c r="AF467" s="93"/>
      <c r="AG467" s="93"/>
      <c r="AH467" s="93"/>
      <c r="AI467" s="93"/>
      <c r="AJ467" s="93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  <c r="AU467" s="93"/>
      <c r="AV467" s="93"/>
      <c r="AW467" s="93"/>
      <c r="AX467" s="93"/>
      <c r="AY467" s="93"/>
      <c r="AZ467" s="93"/>
      <c r="BA467" s="93"/>
      <c r="BB467" s="93"/>
      <c r="BC467" s="93"/>
      <c r="BD467" s="93"/>
    </row>
    <row r="468" spans="1:56" s="91" customFormat="1" ht="12" customHeight="1">
      <c r="A468" s="101">
        <v>16</v>
      </c>
      <c r="B468" s="85" t="s">
        <v>41</v>
      </c>
      <c r="C468" s="84">
        <v>12</v>
      </c>
      <c r="D468" s="84">
        <v>2</v>
      </c>
      <c r="E468" s="84"/>
      <c r="F468" s="84"/>
      <c r="G468" s="84"/>
      <c r="H468" s="84"/>
      <c r="I468" s="84"/>
      <c r="J468" s="84"/>
      <c r="K468" s="84"/>
      <c r="L468" s="84"/>
      <c r="M468" s="86">
        <f t="shared" si="17"/>
        <v>14</v>
      </c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</row>
    <row r="469" spans="1:56" s="91" customFormat="1" ht="12" customHeight="1">
      <c r="A469" s="101">
        <v>17</v>
      </c>
      <c r="B469" s="85" t="s">
        <v>165</v>
      </c>
      <c r="C469" s="84">
        <v>12</v>
      </c>
      <c r="D469" s="84">
        <v>2</v>
      </c>
      <c r="E469" s="84"/>
      <c r="F469" s="84"/>
      <c r="G469" s="84"/>
      <c r="H469" s="84"/>
      <c r="I469" s="84"/>
      <c r="J469" s="84"/>
      <c r="K469" s="84"/>
      <c r="L469" s="84"/>
      <c r="M469" s="86">
        <f t="shared" si="17"/>
        <v>14</v>
      </c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</row>
    <row r="470" spans="1:56" ht="12" customHeight="1">
      <c r="A470" s="101">
        <v>18</v>
      </c>
      <c r="B470" s="85" t="s">
        <v>145</v>
      </c>
      <c r="C470" s="84">
        <v>12</v>
      </c>
      <c r="D470" s="84">
        <v>2</v>
      </c>
      <c r="E470" s="84"/>
      <c r="F470" s="84"/>
      <c r="G470" s="84"/>
      <c r="H470" s="84"/>
      <c r="I470" s="84"/>
      <c r="J470" s="84"/>
      <c r="K470" s="84"/>
      <c r="L470" s="84"/>
      <c r="M470" s="86">
        <f t="shared" si="17"/>
        <v>14</v>
      </c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</row>
    <row r="471" spans="1:56" s="91" customFormat="1" ht="12" customHeight="1">
      <c r="A471" s="101">
        <v>19</v>
      </c>
      <c r="B471" s="85" t="s">
        <v>295</v>
      </c>
      <c r="C471" s="84">
        <v>10</v>
      </c>
      <c r="D471" s="84">
        <v>1</v>
      </c>
      <c r="E471" s="84"/>
      <c r="F471" s="84"/>
      <c r="G471" s="84"/>
      <c r="H471" s="84"/>
      <c r="I471" s="84"/>
      <c r="J471" s="84"/>
      <c r="K471" s="84"/>
      <c r="L471" s="84"/>
      <c r="M471" s="86">
        <f t="shared" si="17"/>
        <v>11</v>
      </c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</row>
    <row r="472" spans="1:56" s="91" customFormat="1" ht="12" customHeight="1">
      <c r="A472" s="101">
        <v>20</v>
      </c>
      <c r="B472" s="85" t="s">
        <v>91</v>
      </c>
      <c r="C472" s="84">
        <v>8</v>
      </c>
      <c r="D472" s="84"/>
      <c r="E472" s="84"/>
      <c r="F472" s="84"/>
      <c r="G472" s="84"/>
      <c r="H472" s="84"/>
      <c r="I472" s="84"/>
      <c r="J472" s="84"/>
      <c r="K472" s="84"/>
      <c r="L472" s="84"/>
      <c r="M472" s="86">
        <f t="shared" si="17"/>
        <v>8</v>
      </c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</row>
    <row r="473" spans="1:56" s="91" customFormat="1" ht="12" customHeight="1">
      <c r="A473" s="101">
        <v>21</v>
      </c>
      <c r="B473" s="85" t="s">
        <v>92</v>
      </c>
      <c r="C473" s="84">
        <v>6</v>
      </c>
      <c r="D473" s="84"/>
      <c r="E473" s="84"/>
      <c r="F473" s="84"/>
      <c r="G473" s="84"/>
      <c r="H473" s="84"/>
      <c r="I473" s="84"/>
      <c r="J473" s="84"/>
      <c r="K473" s="84"/>
      <c r="L473" s="84"/>
      <c r="M473" s="86">
        <f t="shared" si="17"/>
        <v>6</v>
      </c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  <c r="AF473" s="93"/>
      <c r="AG473" s="93"/>
      <c r="AH473" s="93"/>
      <c r="AI473" s="93"/>
      <c r="AJ473" s="93"/>
      <c r="AK473" s="93"/>
      <c r="AL473" s="93"/>
      <c r="AM473" s="93"/>
      <c r="AN473" s="93"/>
      <c r="AO473" s="93"/>
      <c r="AP473" s="93"/>
      <c r="AQ473" s="93"/>
      <c r="AR473" s="93"/>
      <c r="AS473" s="93"/>
      <c r="AT473" s="93"/>
      <c r="AU473" s="93"/>
      <c r="AV473" s="93"/>
      <c r="AW473" s="93"/>
      <c r="AX473" s="93"/>
      <c r="AY473" s="93"/>
      <c r="AZ473" s="93"/>
      <c r="BA473" s="93"/>
      <c r="BB473" s="93"/>
      <c r="BC473" s="93"/>
      <c r="BD473" s="93"/>
    </row>
    <row r="474" spans="1:56" s="91" customFormat="1" ht="12" customHeight="1">
      <c r="A474" s="101">
        <v>22</v>
      </c>
      <c r="B474" s="85" t="s">
        <v>106</v>
      </c>
      <c r="C474" s="84">
        <v>2</v>
      </c>
      <c r="D474" s="84"/>
      <c r="E474" s="84"/>
      <c r="F474" s="84"/>
      <c r="G474" s="84"/>
      <c r="H474" s="84"/>
      <c r="I474" s="84"/>
      <c r="J474" s="84"/>
      <c r="K474" s="84"/>
      <c r="L474" s="84"/>
      <c r="M474" s="86">
        <f t="shared" si="17"/>
        <v>2</v>
      </c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  <c r="AF474" s="93"/>
      <c r="AG474" s="93"/>
      <c r="AH474" s="93"/>
      <c r="AI474" s="93"/>
      <c r="AJ474" s="93"/>
      <c r="AK474" s="93"/>
      <c r="AL474" s="93"/>
      <c r="AM474" s="93"/>
      <c r="AN474" s="93"/>
      <c r="AO474" s="93"/>
      <c r="AP474" s="93"/>
      <c r="AQ474" s="93"/>
      <c r="AR474" s="93"/>
      <c r="AS474" s="93"/>
      <c r="AT474" s="93"/>
      <c r="AU474" s="93"/>
      <c r="AV474" s="93"/>
      <c r="AW474" s="93"/>
      <c r="AX474" s="93"/>
      <c r="AY474" s="93"/>
      <c r="AZ474" s="93"/>
      <c r="BA474" s="93"/>
      <c r="BB474" s="93"/>
      <c r="BC474" s="93"/>
      <c r="BD474" s="93"/>
    </row>
    <row r="475" spans="1:56" ht="12" customHeight="1">
      <c r="A475" s="10">
        <v>23</v>
      </c>
      <c r="B475" s="41"/>
      <c r="C475" s="10"/>
      <c r="D475" s="10"/>
      <c r="E475" s="50"/>
      <c r="F475" s="50"/>
      <c r="G475" s="62"/>
      <c r="H475" s="62"/>
      <c r="I475" s="71"/>
      <c r="J475" s="71"/>
      <c r="K475" s="10"/>
      <c r="L475" s="10"/>
      <c r="M475" s="11">
        <f t="shared" si="17"/>
        <v>0</v>
      </c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  <c r="AF475" s="93"/>
      <c r="AG475" s="93"/>
      <c r="AH475" s="93"/>
      <c r="AI475" s="93"/>
      <c r="AJ475" s="93"/>
      <c r="AK475" s="93"/>
      <c r="AL475" s="93"/>
      <c r="AM475" s="93"/>
      <c r="AN475" s="93"/>
      <c r="AO475" s="93"/>
      <c r="AP475" s="93"/>
      <c r="AQ475" s="93"/>
      <c r="AR475" s="93"/>
      <c r="AS475" s="93"/>
      <c r="AT475" s="93"/>
      <c r="AU475" s="93"/>
      <c r="AV475" s="93"/>
      <c r="AW475" s="93"/>
      <c r="AX475" s="93"/>
      <c r="AY475" s="93"/>
      <c r="AZ475" s="93"/>
      <c r="BA475" s="93"/>
      <c r="BB475" s="93"/>
      <c r="BC475" s="93"/>
      <c r="BD475" s="93"/>
    </row>
    <row r="476" spans="1:56" ht="12" customHeight="1">
      <c r="A476" s="10">
        <v>24</v>
      </c>
      <c r="B476" s="41"/>
      <c r="C476" s="10"/>
      <c r="D476" s="10"/>
      <c r="E476" s="50"/>
      <c r="F476" s="50"/>
      <c r="G476" s="62"/>
      <c r="H476" s="62"/>
      <c r="I476" s="71"/>
      <c r="J476" s="71"/>
      <c r="K476" s="10"/>
      <c r="L476" s="10"/>
      <c r="M476" s="11">
        <f t="shared" si="17"/>
        <v>0</v>
      </c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  <c r="AF476" s="93"/>
      <c r="AG476" s="93"/>
      <c r="AH476" s="93"/>
      <c r="AI476" s="93"/>
      <c r="AJ476" s="93"/>
      <c r="AK476" s="93"/>
      <c r="AL476" s="93"/>
      <c r="AM476" s="93"/>
      <c r="AN476" s="93"/>
      <c r="AO476" s="93"/>
      <c r="AP476" s="93"/>
      <c r="AQ476" s="93"/>
      <c r="AR476" s="93"/>
      <c r="AS476" s="93"/>
      <c r="AT476" s="93"/>
      <c r="AU476" s="93"/>
      <c r="AV476" s="93"/>
      <c r="AW476" s="93"/>
      <c r="AX476" s="93"/>
      <c r="AY476" s="93"/>
      <c r="AZ476" s="93"/>
      <c r="BA476" s="93"/>
      <c r="BB476" s="93"/>
      <c r="BC476" s="93"/>
      <c r="BD476" s="93"/>
    </row>
    <row r="477" spans="1:56" ht="12" customHeight="1">
      <c r="A477" s="10">
        <v>25</v>
      </c>
      <c r="B477" s="42"/>
      <c r="C477" s="28"/>
      <c r="D477" s="28"/>
      <c r="E477" s="50"/>
      <c r="F477" s="50"/>
      <c r="G477" s="62"/>
      <c r="H477" s="62"/>
      <c r="I477" s="71"/>
      <c r="J477" s="71"/>
      <c r="K477" s="28"/>
      <c r="L477" s="28"/>
      <c r="M477" s="11">
        <f t="shared" si="17"/>
        <v>0</v>
      </c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  <c r="AF477" s="93"/>
      <c r="AG477" s="93"/>
      <c r="AH477" s="93"/>
      <c r="AI477" s="93"/>
      <c r="AJ477" s="93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  <c r="AU477" s="93"/>
      <c r="AV477" s="93"/>
      <c r="AW477" s="93"/>
      <c r="AX477" s="93"/>
      <c r="AY477" s="93"/>
      <c r="AZ477" s="93"/>
      <c r="BA477" s="93"/>
      <c r="BB477" s="93"/>
      <c r="BC477" s="93"/>
      <c r="BD477" s="93"/>
    </row>
    <row r="478" spans="1:56" ht="12" customHeight="1">
      <c r="A478" s="10">
        <v>26</v>
      </c>
      <c r="B478" s="42"/>
      <c r="C478" s="28"/>
      <c r="D478" s="28"/>
      <c r="E478" s="50"/>
      <c r="F478" s="50"/>
      <c r="G478" s="62"/>
      <c r="H478" s="62"/>
      <c r="I478" s="71"/>
      <c r="J478" s="71"/>
      <c r="K478" s="28"/>
      <c r="L478" s="28"/>
      <c r="M478" s="11">
        <f t="shared" si="17"/>
        <v>0</v>
      </c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  <c r="AF478" s="93"/>
      <c r="AG478" s="93"/>
      <c r="AH478" s="93"/>
      <c r="AI478" s="93"/>
      <c r="AJ478" s="93"/>
      <c r="AK478" s="93"/>
      <c r="AL478" s="93"/>
      <c r="AM478" s="93"/>
      <c r="AN478" s="93"/>
      <c r="AO478" s="93"/>
      <c r="AP478" s="93"/>
      <c r="AQ478" s="93"/>
      <c r="AR478" s="93"/>
      <c r="AS478" s="93"/>
      <c r="AT478" s="93"/>
      <c r="AU478" s="93"/>
      <c r="AV478" s="93"/>
      <c r="AW478" s="93"/>
      <c r="AX478" s="93"/>
      <c r="AY478" s="93"/>
      <c r="AZ478" s="93"/>
      <c r="BA478" s="93"/>
      <c r="BB478" s="93"/>
      <c r="BC478" s="93"/>
      <c r="BD478" s="93"/>
    </row>
    <row r="479" spans="1:56" ht="12" customHeight="1">
      <c r="A479" s="10"/>
      <c r="B479" s="42"/>
      <c r="C479" s="28"/>
      <c r="D479" s="28"/>
      <c r="E479" s="50"/>
      <c r="F479" s="50"/>
      <c r="G479" s="62"/>
      <c r="H479" s="62"/>
      <c r="I479" s="71"/>
      <c r="J479" s="71"/>
      <c r="K479" s="28"/>
      <c r="L479" s="28"/>
      <c r="M479" s="11">
        <f t="shared" si="17"/>
        <v>0</v>
      </c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  <c r="AF479" s="93"/>
      <c r="AG479" s="93"/>
      <c r="AH479" s="93"/>
      <c r="AI479" s="93"/>
      <c r="AJ479" s="93"/>
      <c r="AK479" s="93"/>
      <c r="AL479" s="93"/>
      <c r="AM479" s="93"/>
      <c r="AN479" s="93"/>
      <c r="AO479" s="93"/>
      <c r="AP479" s="93"/>
      <c r="AQ479" s="93"/>
      <c r="AR479" s="93"/>
      <c r="AS479" s="93"/>
      <c r="AT479" s="93"/>
      <c r="AU479" s="93"/>
      <c r="AV479" s="93"/>
      <c r="AW479" s="93"/>
      <c r="AX479" s="93"/>
      <c r="AY479" s="93"/>
      <c r="AZ479" s="93"/>
      <c r="BA479" s="93"/>
      <c r="BB479" s="93"/>
      <c r="BC479" s="93"/>
      <c r="BD479" s="93"/>
    </row>
    <row r="480" spans="1:56" ht="12" customHeight="1">
      <c r="A480" s="19"/>
      <c r="B480" s="29"/>
      <c r="C480" s="25"/>
      <c r="D480" s="25"/>
      <c r="E480" s="54"/>
      <c r="F480" s="54"/>
      <c r="G480" s="65"/>
      <c r="H480" s="65"/>
      <c r="I480" s="75"/>
      <c r="J480" s="75"/>
      <c r="K480" s="25"/>
      <c r="L480" s="25"/>
      <c r="M480" s="20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</row>
    <row r="481" spans="1:56" ht="12" customHeight="1" thickBot="1">
      <c r="A481" s="14"/>
      <c r="B481" s="44"/>
      <c r="C481" s="18"/>
      <c r="D481" s="18"/>
      <c r="E481" s="55"/>
      <c r="F481" s="55"/>
      <c r="G481" s="66"/>
      <c r="H481" s="66"/>
      <c r="I481" s="76"/>
      <c r="J481" s="76"/>
      <c r="K481" s="18"/>
      <c r="L481" s="18"/>
      <c r="M481" s="17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  <c r="AF481" s="93"/>
      <c r="AG481" s="93"/>
      <c r="AH481" s="93"/>
      <c r="AI481" s="93"/>
      <c r="AJ481" s="93"/>
      <c r="AK481" s="93"/>
      <c r="AL481" s="93"/>
      <c r="AM481" s="93"/>
      <c r="AN481" s="93"/>
      <c r="AO481" s="93"/>
      <c r="AP481" s="93"/>
      <c r="AQ481" s="93"/>
      <c r="AR481" s="93"/>
      <c r="AS481" s="93"/>
      <c r="AT481" s="93"/>
      <c r="AU481" s="93"/>
      <c r="AV481" s="93"/>
      <c r="AW481" s="93"/>
      <c r="AX481" s="93"/>
      <c r="AY481" s="93"/>
      <c r="AZ481" s="93"/>
      <c r="BA481" s="93"/>
      <c r="BB481" s="93"/>
      <c r="BC481" s="93"/>
      <c r="BD481" s="93"/>
    </row>
    <row r="482" spans="1:56" ht="12" customHeight="1" thickBot="1">
      <c r="A482" s="130" t="s">
        <v>22</v>
      </c>
      <c r="B482" s="131"/>
      <c r="C482" s="131"/>
      <c r="D482" s="131"/>
      <c r="E482" s="131"/>
      <c r="F482" s="131"/>
      <c r="G482" s="131"/>
      <c r="H482" s="131"/>
      <c r="I482" s="131"/>
      <c r="J482" s="131"/>
      <c r="K482" s="131"/>
      <c r="L482" s="131"/>
      <c r="M482" s="132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  <c r="AF482" s="93"/>
      <c r="AG482" s="93"/>
      <c r="AH482" s="93"/>
      <c r="AI482" s="93"/>
      <c r="AJ482" s="93"/>
      <c r="AK482" s="93"/>
      <c r="AL482" s="93"/>
      <c r="AM482" s="93"/>
      <c r="AN482" s="93"/>
      <c r="AO482" s="93"/>
      <c r="AP482" s="93"/>
      <c r="AQ482" s="93"/>
      <c r="AR482" s="93"/>
      <c r="AS482" s="93"/>
      <c r="AT482" s="93"/>
      <c r="AU482" s="93"/>
      <c r="AV482" s="93"/>
      <c r="AW482" s="93"/>
      <c r="AX482" s="93"/>
      <c r="AY482" s="93"/>
      <c r="AZ482" s="93"/>
      <c r="BA482" s="93"/>
      <c r="BB482" s="93"/>
      <c r="BC482" s="93"/>
      <c r="BD482" s="93"/>
    </row>
    <row r="483" spans="14:56" ht="12" customHeight="1"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  <c r="AF483" s="93"/>
      <c r="AG483" s="93"/>
      <c r="AH483" s="93"/>
      <c r="AI483" s="93"/>
      <c r="AJ483" s="93"/>
      <c r="AK483" s="93"/>
      <c r="AL483" s="93"/>
      <c r="AM483" s="93"/>
      <c r="AN483" s="93"/>
      <c r="AO483" s="93"/>
      <c r="AP483" s="93"/>
      <c r="AQ483" s="93"/>
      <c r="AR483" s="93"/>
      <c r="AS483" s="93"/>
      <c r="AT483" s="93"/>
      <c r="AU483" s="93"/>
      <c r="AV483" s="93"/>
      <c r="AW483" s="93"/>
      <c r="AX483" s="93"/>
      <c r="AY483" s="93"/>
      <c r="AZ483" s="93"/>
      <c r="BA483" s="93"/>
      <c r="BB483" s="93"/>
      <c r="BC483" s="93"/>
      <c r="BD483" s="93"/>
    </row>
    <row r="484" spans="1:56" ht="12" customHeight="1">
      <c r="A484" s="6"/>
      <c r="B484" s="38"/>
      <c r="C484" s="106" t="s">
        <v>6</v>
      </c>
      <c r="D484" s="107"/>
      <c r="E484" s="112" t="s">
        <v>7</v>
      </c>
      <c r="F484" s="113"/>
      <c r="G484" s="114" t="s">
        <v>8</v>
      </c>
      <c r="H484" s="115"/>
      <c r="I484" s="108" t="s">
        <v>9</v>
      </c>
      <c r="J484" s="109"/>
      <c r="K484" s="110" t="s">
        <v>4</v>
      </c>
      <c r="L484" s="111"/>
      <c r="M484" s="8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  <c r="AF484" s="93"/>
      <c r="AG484" s="93"/>
      <c r="AH484" s="93"/>
      <c r="AI484" s="93"/>
      <c r="AJ484" s="93"/>
      <c r="AK484" s="93"/>
      <c r="AL484" s="93"/>
      <c r="AM484" s="93"/>
      <c r="AN484" s="93"/>
      <c r="AO484" s="93"/>
      <c r="AP484" s="93"/>
      <c r="AQ484" s="93"/>
      <c r="AR484" s="93"/>
      <c r="AS484" s="93"/>
      <c r="AT484" s="93"/>
      <c r="AU484" s="93"/>
      <c r="AV484" s="93"/>
      <c r="AW484" s="93"/>
      <c r="AX484" s="93"/>
      <c r="AY484" s="93"/>
      <c r="AZ484" s="93"/>
      <c r="BA484" s="93"/>
      <c r="BB484" s="93"/>
      <c r="BC484" s="93"/>
      <c r="BD484" s="93"/>
    </row>
    <row r="485" spans="1:56" ht="12" customHeight="1">
      <c r="A485" s="6"/>
      <c r="B485" s="38"/>
      <c r="C485" s="110"/>
      <c r="D485" s="111"/>
      <c r="E485" s="116"/>
      <c r="F485" s="117"/>
      <c r="G485" s="114"/>
      <c r="H485" s="115"/>
      <c r="I485" s="108"/>
      <c r="J485" s="109"/>
      <c r="K485" s="110">
        <v>43065</v>
      </c>
      <c r="L485" s="111"/>
      <c r="M485" s="8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  <c r="AF485" s="93"/>
      <c r="AG485" s="93"/>
      <c r="AH485" s="93"/>
      <c r="AI485" s="93"/>
      <c r="AJ485" s="93"/>
      <c r="AK485" s="93"/>
      <c r="AL485" s="93"/>
      <c r="AM485" s="93"/>
      <c r="AN485" s="93"/>
      <c r="AO485" s="93"/>
      <c r="AP485" s="93"/>
      <c r="AQ485" s="93"/>
      <c r="AR485" s="93"/>
      <c r="AS485" s="93"/>
      <c r="AT485" s="93"/>
      <c r="AU485" s="93"/>
      <c r="AV485" s="93"/>
      <c r="AW485" s="93"/>
      <c r="AX485" s="93"/>
      <c r="AY485" s="93"/>
      <c r="AZ485" s="93"/>
      <c r="BA485" s="93"/>
      <c r="BB485" s="93"/>
      <c r="BC485" s="93"/>
      <c r="BD485" s="93"/>
    </row>
    <row r="486" spans="3:56" ht="12" customHeight="1">
      <c r="C486" s="102"/>
      <c r="D486" s="103"/>
      <c r="E486" s="122"/>
      <c r="F486" s="123"/>
      <c r="G486" s="124"/>
      <c r="H486" s="125"/>
      <c r="I486" s="120"/>
      <c r="J486" s="121"/>
      <c r="K486" s="102" t="s">
        <v>5</v>
      </c>
      <c r="L486" s="103"/>
      <c r="M486" s="2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  <c r="AF486" s="93"/>
      <c r="AG486" s="93"/>
      <c r="AH486" s="93"/>
      <c r="AI486" s="93"/>
      <c r="AJ486" s="93"/>
      <c r="AK486" s="93"/>
      <c r="AL486" s="93"/>
      <c r="AM486" s="93"/>
      <c r="AN486" s="93"/>
      <c r="AO486" s="93"/>
      <c r="AP486" s="93"/>
      <c r="AQ486" s="93"/>
      <c r="AR486" s="93"/>
      <c r="AS486" s="93"/>
      <c r="AT486" s="93"/>
      <c r="AU486" s="93"/>
      <c r="AV486" s="93"/>
      <c r="AW486" s="93"/>
      <c r="AX486" s="93"/>
      <c r="AY486" s="93"/>
      <c r="AZ486" s="93"/>
      <c r="BA486" s="93"/>
      <c r="BB486" s="93"/>
      <c r="BC486" s="93"/>
      <c r="BD486" s="93"/>
    </row>
    <row r="487" spans="1:56" ht="12" customHeight="1">
      <c r="A487" s="104" t="s">
        <v>3</v>
      </c>
      <c r="B487" s="105"/>
      <c r="C487" s="106">
        <v>1</v>
      </c>
      <c r="D487" s="107"/>
      <c r="E487" s="112">
        <v>1</v>
      </c>
      <c r="F487" s="113"/>
      <c r="G487" s="126">
        <v>1</v>
      </c>
      <c r="H487" s="127"/>
      <c r="I487" s="128">
        <v>1</v>
      </c>
      <c r="J487" s="129"/>
      <c r="K487" s="106">
        <v>2</v>
      </c>
      <c r="L487" s="107"/>
      <c r="M487" s="8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  <c r="AF487" s="93"/>
      <c r="AG487" s="93"/>
      <c r="AH487" s="93"/>
      <c r="AI487" s="93"/>
      <c r="AJ487" s="93"/>
      <c r="AK487" s="93"/>
      <c r="AL487" s="93"/>
      <c r="AM487" s="93"/>
      <c r="AN487" s="93"/>
      <c r="AO487" s="93"/>
      <c r="AP487" s="93"/>
      <c r="AQ487" s="93"/>
      <c r="AR487" s="93"/>
      <c r="AS487" s="93"/>
      <c r="AT487" s="93"/>
      <c r="AU487" s="93"/>
      <c r="AV487" s="93"/>
      <c r="AW487" s="93"/>
      <c r="AX487" s="93"/>
      <c r="AY487" s="93"/>
      <c r="AZ487" s="93"/>
      <c r="BA487" s="93"/>
      <c r="BB487" s="93"/>
      <c r="BC487" s="93"/>
      <c r="BD487" s="93"/>
    </row>
    <row r="488" spans="1:56" ht="12" customHeight="1">
      <c r="A488" s="10" t="s">
        <v>0</v>
      </c>
      <c r="B488" s="39" t="s">
        <v>1</v>
      </c>
      <c r="C488" s="21"/>
      <c r="D488" s="21"/>
      <c r="E488" s="49"/>
      <c r="F488" s="49"/>
      <c r="G488" s="61"/>
      <c r="H488" s="61"/>
      <c r="I488" s="70"/>
      <c r="J488" s="70"/>
      <c r="K488" s="21"/>
      <c r="L488" s="21"/>
      <c r="M488" s="7" t="s">
        <v>2</v>
      </c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  <c r="AF488" s="93"/>
      <c r="AG488" s="93"/>
      <c r="AH488" s="93"/>
      <c r="AI488" s="93"/>
      <c r="AJ488" s="93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  <c r="AU488" s="93"/>
      <c r="AV488" s="93"/>
      <c r="AW488" s="93"/>
      <c r="AX488" s="93"/>
      <c r="AY488" s="93"/>
      <c r="AZ488" s="93"/>
      <c r="BA488" s="93"/>
      <c r="BB488" s="93"/>
      <c r="BC488" s="93"/>
      <c r="BD488" s="93"/>
    </row>
    <row r="489" spans="1:56" ht="12" customHeight="1">
      <c r="A489" s="10">
        <v>1</v>
      </c>
      <c r="B489" s="42" t="s">
        <v>128</v>
      </c>
      <c r="C489" s="28">
        <v>25</v>
      </c>
      <c r="D489" s="28"/>
      <c r="E489" s="50">
        <v>25</v>
      </c>
      <c r="F489" s="50"/>
      <c r="G489" s="62">
        <v>25</v>
      </c>
      <c r="H489" s="62">
        <v>5</v>
      </c>
      <c r="I489" s="71">
        <v>18</v>
      </c>
      <c r="J489" s="71"/>
      <c r="K489" s="28">
        <v>24</v>
      </c>
      <c r="L489" s="28">
        <v>6</v>
      </c>
      <c r="M489" s="11">
        <f>SUM(C489:L489)</f>
        <v>128</v>
      </c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  <c r="AF489" s="93"/>
      <c r="AG489" s="93"/>
      <c r="AH489" s="93"/>
      <c r="AI489" s="93"/>
      <c r="AJ489" s="93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  <c r="AU489" s="93"/>
      <c r="AV489" s="93"/>
      <c r="AW489" s="93"/>
      <c r="AX489" s="93"/>
      <c r="AY489" s="93"/>
      <c r="AZ489" s="93"/>
      <c r="BA489" s="93"/>
      <c r="BB489" s="93"/>
      <c r="BC489" s="93"/>
      <c r="BD489" s="93"/>
    </row>
    <row r="490" spans="1:56" ht="12" customHeight="1">
      <c r="A490" s="10">
        <v>2</v>
      </c>
      <c r="B490" s="41" t="s">
        <v>30</v>
      </c>
      <c r="C490" s="10">
        <v>25</v>
      </c>
      <c r="D490" s="10">
        <v>5</v>
      </c>
      <c r="E490" s="50">
        <v>25</v>
      </c>
      <c r="F490" s="50">
        <v>5</v>
      </c>
      <c r="G490" s="62">
        <v>25</v>
      </c>
      <c r="H490" s="82">
        <v>4</v>
      </c>
      <c r="I490" s="72"/>
      <c r="J490" s="72"/>
      <c r="K490" s="27">
        <v>30</v>
      </c>
      <c r="L490" s="27">
        <v>4</v>
      </c>
      <c r="M490" s="11">
        <f>SUM(C490:L490)-H490</f>
        <v>119</v>
      </c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  <c r="BA490" s="93"/>
      <c r="BB490" s="93"/>
      <c r="BC490" s="93"/>
      <c r="BD490" s="93"/>
    </row>
    <row r="491" spans="1:56" s="91" customFormat="1" ht="12" customHeight="1">
      <c r="A491" s="10">
        <v>3</v>
      </c>
      <c r="B491" s="42" t="s">
        <v>212</v>
      </c>
      <c r="C491" s="47">
        <v>18</v>
      </c>
      <c r="D491" s="47">
        <v>4</v>
      </c>
      <c r="E491" s="50">
        <v>15</v>
      </c>
      <c r="F491" s="50">
        <v>3</v>
      </c>
      <c r="G491" s="62"/>
      <c r="H491" s="62"/>
      <c r="I491" s="71"/>
      <c r="J491" s="71"/>
      <c r="K491" s="28" t="s">
        <v>326</v>
      </c>
      <c r="L491" s="28"/>
      <c r="M491" s="11">
        <f>SUM(C491:L491)</f>
        <v>40</v>
      </c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/>
    </row>
    <row r="492" spans="1:56" s="91" customFormat="1" ht="12" customHeight="1">
      <c r="A492" s="10">
        <v>4</v>
      </c>
      <c r="B492" s="42" t="s">
        <v>155</v>
      </c>
      <c r="C492" s="28">
        <v>15</v>
      </c>
      <c r="D492" s="28"/>
      <c r="E492" s="50">
        <v>15</v>
      </c>
      <c r="F492" s="50">
        <v>2</v>
      </c>
      <c r="G492" s="62"/>
      <c r="H492" s="62"/>
      <c r="I492" s="71"/>
      <c r="J492" s="71"/>
      <c r="K492" s="28" t="s">
        <v>326</v>
      </c>
      <c r="L492" s="28"/>
      <c r="M492" s="11">
        <f>SUM(C492:L492)</f>
        <v>32</v>
      </c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  <c r="AF492" s="93"/>
      <c r="AG492" s="93"/>
      <c r="AH492" s="93"/>
      <c r="AI492" s="93"/>
      <c r="AJ492" s="93"/>
      <c r="AK492" s="93"/>
      <c r="AL492" s="93"/>
      <c r="AM492" s="93"/>
      <c r="AN492" s="93"/>
      <c r="AO492" s="93"/>
      <c r="AP492" s="93"/>
      <c r="AQ492" s="93"/>
      <c r="AR492" s="93"/>
      <c r="AS492" s="93"/>
      <c r="AT492" s="93"/>
      <c r="AU492" s="93"/>
      <c r="AV492" s="93"/>
      <c r="AW492" s="93"/>
      <c r="AX492" s="93"/>
      <c r="AY492" s="93"/>
      <c r="AZ492" s="93"/>
      <c r="BA492" s="93"/>
      <c r="BB492" s="93"/>
      <c r="BC492" s="93"/>
      <c r="BD492" s="93"/>
    </row>
    <row r="493" spans="1:56" s="91" customFormat="1" ht="12" customHeight="1">
      <c r="A493" s="101">
        <v>5</v>
      </c>
      <c r="B493" s="85" t="s">
        <v>32</v>
      </c>
      <c r="C493" s="84">
        <v>18</v>
      </c>
      <c r="D493" s="84">
        <v>4</v>
      </c>
      <c r="E493" s="84">
        <v>25</v>
      </c>
      <c r="F493" s="84"/>
      <c r="G493" s="84">
        <v>18</v>
      </c>
      <c r="H493" s="84">
        <v>5</v>
      </c>
      <c r="I493" s="84"/>
      <c r="J493" s="84"/>
      <c r="K493" s="84"/>
      <c r="L493" s="84"/>
      <c r="M493" s="86">
        <f aca="true" t="shared" si="18" ref="M490:M499">SUM(C493:L493)</f>
        <v>70</v>
      </c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  <c r="AF493" s="93"/>
      <c r="AG493" s="93"/>
      <c r="AH493" s="93"/>
      <c r="AI493" s="93"/>
      <c r="AJ493" s="93"/>
      <c r="AK493" s="93"/>
      <c r="AL493" s="93"/>
      <c r="AM493" s="93"/>
      <c r="AN493" s="93"/>
      <c r="AO493" s="93"/>
      <c r="AP493" s="93"/>
      <c r="AQ493" s="93"/>
      <c r="AR493" s="93"/>
      <c r="AS493" s="93"/>
      <c r="AT493" s="93"/>
      <c r="AU493" s="93"/>
      <c r="AV493" s="93"/>
      <c r="AW493" s="93"/>
      <c r="AX493" s="93"/>
      <c r="AY493" s="93"/>
      <c r="AZ493" s="93"/>
      <c r="BA493" s="93"/>
      <c r="BB493" s="93"/>
      <c r="BC493" s="93"/>
      <c r="BD493" s="93"/>
    </row>
    <row r="494" spans="1:56" s="91" customFormat="1" ht="12" customHeight="1">
      <c r="A494" s="101">
        <v>6</v>
      </c>
      <c r="B494" s="85" t="s">
        <v>134</v>
      </c>
      <c r="C494" s="84">
        <v>18</v>
      </c>
      <c r="D494" s="84"/>
      <c r="E494" s="84">
        <v>18</v>
      </c>
      <c r="F494" s="84"/>
      <c r="G494" s="84">
        <v>18</v>
      </c>
      <c r="H494" s="84">
        <v>1</v>
      </c>
      <c r="I494" s="84"/>
      <c r="J494" s="84"/>
      <c r="K494" s="84"/>
      <c r="L494" s="84"/>
      <c r="M494" s="86">
        <f t="shared" si="18"/>
        <v>55</v>
      </c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  <c r="AN494" s="93"/>
      <c r="AO494" s="93"/>
      <c r="AP494" s="93"/>
      <c r="AQ494" s="93"/>
      <c r="AR494" s="93"/>
      <c r="AS494" s="93"/>
      <c r="AT494" s="93"/>
      <c r="AU494" s="93"/>
      <c r="AV494" s="93"/>
      <c r="AW494" s="93"/>
      <c r="AX494" s="93"/>
      <c r="AY494" s="93"/>
      <c r="AZ494" s="93"/>
      <c r="BA494" s="93"/>
      <c r="BB494" s="93"/>
      <c r="BC494" s="93"/>
      <c r="BD494" s="93"/>
    </row>
    <row r="495" spans="1:56" s="91" customFormat="1" ht="12" customHeight="1">
      <c r="A495" s="101">
        <v>7</v>
      </c>
      <c r="B495" s="85" t="s">
        <v>72</v>
      </c>
      <c r="C495" s="84">
        <v>12</v>
      </c>
      <c r="D495" s="84">
        <v>3</v>
      </c>
      <c r="E495" s="84">
        <v>15</v>
      </c>
      <c r="F495" s="84"/>
      <c r="G495" s="84">
        <v>12</v>
      </c>
      <c r="H495" s="84"/>
      <c r="I495" s="84"/>
      <c r="J495" s="84"/>
      <c r="K495" s="84"/>
      <c r="L495" s="84"/>
      <c r="M495" s="86">
        <f t="shared" si="18"/>
        <v>42</v>
      </c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</row>
    <row r="496" spans="1:56" ht="12" customHeight="1">
      <c r="A496" s="101">
        <v>8</v>
      </c>
      <c r="B496" s="85" t="s">
        <v>272</v>
      </c>
      <c r="C496" s="84">
        <v>10</v>
      </c>
      <c r="D496" s="84"/>
      <c r="E496" s="84">
        <v>12</v>
      </c>
      <c r="F496" s="84">
        <v>4</v>
      </c>
      <c r="G496" s="84">
        <v>15</v>
      </c>
      <c r="H496" s="84"/>
      <c r="I496" s="84"/>
      <c r="J496" s="84"/>
      <c r="K496" s="84"/>
      <c r="L496" s="84"/>
      <c r="M496" s="86">
        <f t="shared" si="18"/>
        <v>41</v>
      </c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</row>
    <row r="497" spans="1:56" s="91" customFormat="1" ht="12" customHeight="1">
      <c r="A497" s="101">
        <v>9</v>
      </c>
      <c r="B497" s="85" t="s">
        <v>98</v>
      </c>
      <c r="C497" s="84">
        <v>18</v>
      </c>
      <c r="D497" s="84"/>
      <c r="E497" s="84">
        <v>18</v>
      </c>
      <c r="F497" s="84">
        <v>4</v>
      </c>
      <c r="G497" s="84"/>
      <c r="H497" s="84"/>
      <c r="I497" s="84"/>
      <c r="J497" s="84"/>
      <c r="K497" s="84"/>
      <c r="L497" s="84"/>
      <c r="M497" s="86">
        <f t="shared" si="18"/>
        <v>40</v>
      </c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  <c r="AF497" s="93"/>
      <c r="AG497" s="93"/>
      <c r="AH497" s="93"/>
      <c r="AI497" s="93"/>
      <c r="AJ497" s="93"/>
      <c r="AK497" s="93"/>
      <c r="AL497" s="93"/>
      <c r="AM497" s="93"/>
      <c r="AN497" s="93"/>
      <c r="AO497" s="93"/>
      <c r="AP497" s="93"/>
      <c r="AQ497" s="93"/>
      <c r="AR497" s="93"/>
      <c r="AS497" s="93"/>
      <c r="AT497" s="93"/>
      <c r="AU497" s="93"/>
      <c r="AV497" s="93"/>
      <c r="AW497" s="93"/>
      <c r="AX497" s="93"/>
      <c r="AY497" s="93"/>
      <c r="AZ497" s="93"/>
      <c r="BA497" s="93"/>
      <c r="BB497" s="93"/>
      <c r="BC497" s="93"/>
      <c r="BD497" s="93"/>
    </row>
    <row r="498" spans="1:56" s="91" customFormat="1" ht="12" customHeight="1">
      <c r="A498" s="101">
        <v>10</v>
      </c>
      <c r="B498" s="85" t="s">
        <v>237</v>
      </c>
      <c r="C498" s="84">
        <v>25</v>
      </c>
      <c r="D498" s="84">
        <v>2</v>
      </c>
      <c r="E498" s="84">
        <v>6</v>
      </c>
      <c r="F498" s="84">
        <v>2</v>
      </c>
      <c r="G498" s="84"/>
      <c r="H498" s="84"/>
      <c r="I498" s="84"/>
      <c r="J498" s="84"/>
      <c r="K498" s="84"/>
      <c r="L498" s="84"/>
      <c r="M498" s="86">
        <f t="shared" si="18"/>
        <v>35</v>
      </c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  <c r="AF498" s="93"/>
      <c r="AG498" s="93"/>
      <c r="AH498" s="93"/>
      <c r="AI498" s="93"/>
      <c r="AJ498" s="93"/>
      <c r="AK498" s="93"/>
      <c r="AL498" s="93"/>
      <c r="AM498" s="93"/>
      <c r="AN498" s="93"/>
      <c r="AO498" s="93"/>
      <c r="AP498" s="93"/>
      <c r="AQ498" s="93"/>
      <c r="AR498" s="93"/>
      <c r="AS498" s="93"/>
      <c r="AT498" s="93"/>
      <c r="AU498" s="93"/>
      <c r="AV498" s="93"/>
      <c r="AW498" s="93"/>
      <c r="AX498" s="93"/>
      <c r="AY498" s="93"/>
      <c r="AZ498" s="93"/>
      <c r="BA498" s="93"/>
      <c r="BB498" s="93"/>
      <c r="BC498" s="93"/>
      <c r="BD498" s="93"/>
    </row>
    <row r="499" spans="1:56" ht="12" customHeight="1">
      <c r="A499" s="101">
        <v>11</v>
      </c>
      <c r="B499" s="85" t="s">
        <v>160</v>
      </c>
      <c r="C499" s="84">
        <v>10</v>
      </c>
      <c r="D499" s="84"/>
      <c r="E499" s="84">
        <v>10</v>
      </c>
      <c r="F499" s="84">
        <v>2</v>
      </c>
      <c r="G499" s="84">
        <v>10</v>
      </c>
      <c r="H499" s="84">
        <v>1</v>
      </c>
      <c r="I499" s="84"/>
      <c r="J499" s="84"/>
      <c r="K499" s="84"/>
      <c r="L499" s="84"/>
      <c r="M499" s="86">
        <f t="shared" si="18"/>
        <v>33</v>
      </c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  <c r="AF499" s="93"/>
      <c r="AG499" s="93"/>
      <c r="AH499" s="93"/>
      <c r="AI499" s="93"/>
      <c r="AJ499" s="93"/>
      <c r="AK499" s="93"/>
      <c r="AL499" s="93"/>
      <c r="AM499" s="93"/>
      <c r="AN499" s="93"/>
      <c r="AO499" s="93"/>
      <c r="AP499" s="93"/>
      <c r="AQ499" s="93"/>
      <c r="AR499" s="93"/>
      <c r="AS499" s="93"/>
      <c r="AT499" s="93"/>
      <c r="AU499" s="93"/>
      <c r="AV499" s="93"/>
      <c r="AW499" s="93"/>
      <c r="AX499" s="93"/>
      <c r="AY499" s="93"/>
      <c r="AZ499" s="93"/>
      <c r="BA499" s="93"/>
      <c r="BB499" s="93"/>
      <c r="BC499" s="93"/>
      <c r="BD499" s="93"/>
    </row>
    <row r="500" spans="1:56" s="91" customFormat="1" ht="12" customHeight="1">
      <c r="A500" s="101">
        <v>12</v>
      </c>
      <c r="B500" s="85" t="s">
        <v>211</v>
      </c>
      <c r="C500" s="84">
        <v>25</v>
      </c>
      <c r="D500" s="84">
        <v>5</v>
      </c>
      <c r="E500" s="84"/>
      <c r="F500" s="84"/>
      <c r="G500" s="84"/>
      <c r="H500" s="84"/>
      <c r="I500" s="84"/>
      <c r="J500" s="84"/>
      <c r="K500" s="84"/>
      <c r="L500" s="84"/>
      <c r="M500" s="86">
        <f aca="true" t="shared" si="19" ref="M500:M521">SUM(C500:L500)</f>
        <v>30</v>
      </c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  <c r="AF500" s="93"/>
      <c r="AG500" s="93"/>
      <c r="AH500" s="93"/>
      <c r="AI500" s="93"/>
      <c r="AJ500" s="93"/>
      <c r="AK500" s="93"/>
      <c r="AL500" s="93"/>
      <c r="AM500" s="93"/>
      <c r="AN500" s="93"/>
      <c r="AO500" s="93"/>
      <c r="AP500" s="93"/>
      <c r="AQ500" s="93"/>
      <c r="AR500" s="93"/>
      <c r="AS500" s="93"/>
      <c r="AT500" s="93"/>
      <c r="AU500" s="93"/>
      <c r="AV500" s="93"/>
      <c r="AW500" s="93"/>
      <c r="AX500" s="93"/>
      <c r="AY500" s="93"/>
      <c r="AZ500" s="93"/>
      <c r="BA500" s="93"/>
      <c r="BB500" s="93"/>
      <c r="BC500" s="93"/>
      <c r="BD500" s="93"/>
    </row>
    <row r="501" spans="1:56" s="91" customFormat="1" ht="12" customHeight="1">
      <c r="A501" s="101">
        <v>13</v>
      </c>
      <c r="B501" s="85" t="s">
        <v>73</v>
      </c>
      <c r="C501" s="84">
        <v>10</v>
      </c>
      <c r="D501" s="84">
        <v>1</v>
      </c>
      <c r="E501" s="84">
        <v>12</v>
      </c>
      <c r="F501" s="84">
        <v>3</v>
      </c>
      <c r="G501" s="84"/>
      <c r="H501" s="84"/>
      <c r="I501" s="84"/>
      <c r="J501" s="84"/>
      <c r="K501" s="84"/>
      <c r="L501" s="84"/>
      <c r="M501" s="86">
        <f t="shared" si="19"/>
        <v>26</v>
      </c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  <c r="AF501" s="93"/>
      <c r="AG501" s="93"/>
      <c r="AH501" s="93"/>
      <c r="AI501" s="93"/>
      <c r="AJ501" s="93"/>
      <c r="AK501" s="93"/>
      <c r="AL501" s="93"/>
      <c r="AM501" s="93"/>
      <c r="AN501" s="93"/>
      <c r="AO501" s="93"/>
      <c r="AP501" s="93"/>
      <c r="AQ501" s="93"/>
      <c r="AR501" s="93"/>
      <c r="AS501" s="93"/>
      <c r="AT501" s="93"/>
      <c r="AU501" s="93"/>
      <c r="AV501" s="93"/>
      <c r="AW501" s="93"/>
      <c r="AX501" s="93"/>
      <c r="AY501" s="93"/>
      <c r="AZ501" s="93"/>
      <c r="BA501" s="93"/>
      <c r="BB501" s="93"/>
      <c r="BC501" s="93"/>
      <c r="BD501" s="93"/>
    </row>
    <row r="502" spans="1:56" s="91" customFormat="1" ht="12" customHeight="1">
      <c r="A502" s="101">
        <v>14</v>
      </c>
      <c r="B502" s="85" t="s">
        <v>151</v>
      </c>
      <c r="C502" s="84">
        <v>25</v>
      </c>
      <c r="D502" s="84"/>
      <c r="E502" s="84"/>
      <c r="F502" s="84"/>
      <c r="G502" s="84"/>
      <c r="H502" s="84"/>
      <c r="I502" s="84"/>
      <c r="J502" s="84"/>
      <c r="K502" s="84"/>
      <c r="L502" s="84"/>
      <c r="M502" s="86">
        <f t="shared" si="19"/>
        <v>25</v>
      </c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  <c r="AF502" s="93"/>
      <c r="AG502" s="93"/>
      <c r="AH502" s="93"/>
      <c r="AI502" s="93"/>
      <c r="AJ502" s="93"/>
      <c r="AK502" s="93"/>
      <c r="AL502" s="93"/>
      <c r="AM502" s="93"/>
      <c r="AN502" s="93"/>
      <c r="AO502" s="93"/>
      <c r="AP502" s="93"/>
      <c r="AQ502" s="93"/>
      <c r="AR502" s="93"/>
      <c r="AS502" s="93"/>
      <c r="AT502" s="93"/>
      <c r="AU502" s="93"/>
      <c r="AV502" s="93"/>
      <c r="AW502" s="93"/>
      <c r="AX502" s="93"/>
      <c r="AY502" s="93"/>
      <c r="AZ502" s="93"/>
      <c r="BA502" s="93"/>
      <c r="BB502" s="93"/>
      <c r="BC502" s="93"/>
      <c r="BD502" s="93"/>
    </row>
    <row r="503" spans="1:56" s="91" customFormat="1" ht="12" customHeight="1">
      <c r="A503" s="101">
        <v>15</v>
      </c>
      <c r="B503" s="85" t="s">
        <v>271</v>
      </c>
      <c r="C503" s="84">
        <v>25</v>
      </c>
      <c r="D503" s="84"/>
      <c r="E503" s="84"/>
      <c r="F503" s="84"/>
      <c r="G503" s="84"/>
      <c r="H503" s="84"/>
      <c r="I503" s="84"/>
      <c r="J503" s="84"/>
      <c r="K503" s="84"/>
      <c r="L503" s="84"/>
      <c r="M503" s="86">
        <f t="shared" si="19"/>
        <v>25</v>
      </c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  <c r="AF503" s="93"/>
      <c r="AG503" s="93"/>
      <c r="AH503" s="93"/>
      <c r="AI503" s="93"/>
      <c r="AJ503" s="93"/>
      <c r="AK503" s="93"/>
      <c r="AL503" s="93"/>
      <c r="AM503" s="93"/>
      <c r="AN503" s="93"/>
      <c r="AO503" s="93"/>
      <c r="AP503" s="93"/>
      <c r="AQ503" s="93"/>
      <c r="AR503" s="93"/>
      <c r="AS503" s="93"/>
      <c r="AT503" s="93"/>
      <c r="AU503" s="93"/>
      <c r="AV503" s="93"/>
      <c r="AW503" s="93"/>
      <c r="AX503" s="93"/>
      <c r="AY503" s="93"/>
      <c r="AZ503" s="93"/>
      <c r="BA503" s="93"/>
      <c r="BB503" s="93"/>
      <c r="BC503" s="93"/>
      <c r="BD503" s="93"/>
    </row>
    <row r="504" spans="1:56" s="91" customFormat="1" ht="12" customHeight="1">
      <c r="A504" s="101">
        <v>16</v>
      </c>
      <c r="B504" s="85" t="s">
        <v>242</v>
      </c>
      <c r="C504" s="84">
        <v>18</v>
      </c>
      <c r="D504" s="84">
        <v>5</v>
      </c>
      <c r="E504" s="84"/>
      <c r="F504" s="84"/>
      <c r="G504" s="84"/>
      <c r="H504" s="84"/>
      <c r="I504" s="84"/>
      <c r="J504" s="84"/>
      <c r="K504" s="84"/>
      <c r="L504" s="84"/>
      <c r="M504" s="86">
        <f t="shared" si="19"/>
        <v>23</v>
      </c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  <c r="AF504" s="93"/>
      <c r="AG504" s="93"/>
      <c r="AH504" s="93"/>
      <c r="AI504" s="93"/>
      <c r="AJ504" s="93"/>
      <c r="AK504" s="93"/>
      <c r="AL504" s="93"/>
      <c r="AM504" s="93"/>
      <c r="AN504" s="93"/>
      <c r="AO504" s="93"/>
      <c r="AP504" s="93"/>
      <c r="AQ504" s="93"/>
      <c r="AR504" s="93"/>
      <c r="AS504" s="93"/>
      <c r="AT504" s="93"/>
      <c r="AU504" s="93"/>
      <c r="AV504" s="93"/>
      <c r="AW504" s="93"/>
      <c r="AX504" s="93"/>
      <c r="AY504" s="93"/>
      <c r="AZ504" s="93"/>
      <c r="BA504" s="93"/>
      <c r="BB504" s="93"/>
      <c r="BC504" s="93"/>
      <c r="BD504" s="93"/>
    </row>
    <row r="505" spans="1:56" s="91" customFormat="1" ht="12" customHeight="1">
      <c r="A505" s="101">
        <v>17</v>
      </c>
      <c r="B505" s="85" t="s">
        <v>244</v>
      </c>
      <c r="C505" s="84">
        <v>15</v>
      </c>
      <c r="D505" s="84">
        <v>4</v>
      </c>
      <c r="E505" s="84"/>
      <c r="F505" s="84"/>
      <c r="G505" s="84"/>
      <c r="H505" s="84"/>
      <c r="I505" s="84"/>
      <c r="J505" s="84"/>
      <c r="K505" s="84"/>
      <c r="L505" s="84"/>
      <c r="M505" s="86">
        <f t="shared" si="19"/>
        <v>19</v>
      </c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  <c r="AF505" s="93"/>
      <c r="AG505" s="93"/>
      <c r="AH505" s="93"/>
      <c r="AI505" s="93"/>
      <c r="AJ505" s="93"/>
      <c r="AK505" s="93"/>
      <c r="AL505" s="93"/>
      <c r="AM505" s="93"/>
      <c r="AN505" s="93"/>
      <c r="AO505" s="93"/>
      <c r="AP505" s="93"/>
      <c r="AQ505" s="93"/>
      <c r="AR505" s="93"/>
      <c r="AS505" s="93"/>
      <c r="AT505" s="93"/>
      <c r="AU505" s="93"/>
      <c r="AV505" s="93"/>
      <c r="AW505" s="93"/>
      <c r="AX505" s="93"/>
      <c r="AY505" s="93"/>
      <c r="AZ505" s="93"/>
      <c r="BA505" s="93"/>
      <c r="BB505" s="93"/>
      <c r="BC505" s="93"/>
      <c r="BD505" s="93"/>
    </row>
    <row r="506" spans="1:56" s="91" customFormat="1" ht="12" customHeight="1">
      <c r="A506" s="101">
        <v>18</v>
      </c>
      <c r="B506" s="85" t="s">
        <v>154</v>
      </c>
      <c r="C506" s="84">
        <v>18</v>
      </c>
      <c r="D506" s="84"/>
      <c r="E506" s="84"/>
      <c r="F506" s="84"/>
      <c r="G506" s="84"/>
      <c r="H506" s="84"/>
      <c r="I506" s="84"/>
      <c r="J506" s="84"/>
      <c r="K506" s="84"/>
      <c r="L506" s="84"/>
      <c r="M506" s="86">
        <f t="shared" si="19"/>
        <v>18</v>
      </c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  <c r="AF506" s="93"/>
      <c r="AG506" s="93"/>
      <c r="AH506" s="93"/>
      <c r="AI506" s="93"/>
      <c r="AJ506" s="93"/>
      <c r="AK506" s="93"/>
      <c r="AL506" s="93"/>
      <c r="AM506" s="93"/>
      <c r="AN506" s="93"/>
      <c r="AO506" s="93"/>
      <c r="AP506" s="93"/>
      <c r="AQ506" s="93"/>
      <c r="AR506" s="93"/>
      <c r="AS506" s="93"/>
      <c r="AT506" s="93"/>
      <c r="AU506" s="93"/>
      <c r="AV506" s="93"/>
      <c r="AW506" s="93"/>
      <c r="AX506" s="93"/>
      <c r="AY506" s="93"/>
      <c r="AZ506" s="93"/>
      <c r="BA506" s="93"/>
      <c r="BB506" s="93"/>
      <c r="BC506" s="93"/>
      <c r="BD506" s="93"/>
    </row>
    <row r="507" spans="1:56" s="91" customFormat="1" ht="12" customHeight="1">
      <c r="A507" s="101">
        <v>19</v>
      </c>
      <c r="B507" s="85" t="s">
        <v>199</v>
      </c>
      <c r="C507" s="84">
        <v>15</v>
      </c>
      <c r="D507" s="84">
        <v>3</v>
      </c>
      <c r="E507" s="84"/>
      <c r="F507" s="84"/>
      <c r="G507" s="84"/>
      <c r="H507" s="84"/>
      <c r="I507" s="84"/>
      <c r="J507" s="84"/>
      <c r="K507" s="84"/>
      <c r="L507" s="84"/>
      <c r="M507" s="86">
        <f t="shared" si="19"/>
        <v>18</v>
      </c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  <c r="AF507" s="93"/>
      <c r="AG507" s="93"/>
      <c r="AH507" s="93"/>
      <c r="AI507" s="93"/>
      <c r="AJ507" s="93"/>
      <c r="AK507" s="93"/>
      <c r="AL507" s="93"/>
      <c r="AM507" s="93"/>
      <c r="AN507" s="93"/>
      <c r="AO507" s="93"/>
      <c r="AP507" s="93"/>
      <c r="AQ507" s="93"/>
      <c r="AR507" s="93"/>
      <c r="AS507" s="93"/>
      <c r="AT507" s="93"/>
      <c r="AU507" s="93"/>
      <c r="AV507" s="93"/>
      <c r="AW507" s="93"/>
      <c r="AX507" s="93"/>
      <c r="AY507" s="93"/>
      <c r="AZ507" s="93"/>
      <c r="BA507" s="93"/>
      <c r="BB507" s="93"/>
      <c r="BC507" s="93"/>
      <c r="BD507" s="93"/>
    </row>
    <row r="508" spans="1:56" s="91" customFormat="1" ht="12" customHeight="1">
      <c r="A508" s="101">
        <v>20</v>
      </c>
      <c r="B508" s="85" t="s">
        <v>254</v>
      </c>
      <c r="C508" s="84">
        <v>12</v>
      </c>
      <c r="D508" s="84"/>
      <c r="E508" s="84">
        <v>6</v>
      </c>
      <c r="F508" s="84"/>
      <c r="G508" s="84"/>
      <c r="H508" s="84"/>
      <c r="I508" s="84"/>
      <c r="J508" s="84"/>
      <c r="K508" s="84"/>
      <c r="L508" s="84"/>
      <c r="M508" s="86">
        <f t="shared" si="19"/>
        <v>18</v>
      </c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  <c r="AF508" s="93"/>
      <c r="AG508" s="93"/>
      <c r="AH508" s="93"/>
      <c r="AI508" s="93"/>
      <c r="AJ508" s="93"/>
      <c r="AK508" s="93"/>
      <c r="AL508" s="93"/>
      <c r="AM508" s="93"/>
      <c r="AN508" s="93"/>
      <c r="AO508" s="93"/>
      <c r="AP508" s="93"/>
      <c r="AQ508" s="93"/>
      <c r="AR508" s="93"/>
      <c r="AS508" s="93"/>
      <c r="AT508" s="93"/>
      <c r="AU508" s="93"/>
      <c r="AV508" s="93"/>
      <c r="AW508" s="93"/>
      <c r="AX508" s="93"/>
      <c r="AY508" s="93"/>
      <c r="AZ508" s="93"/>
      <c r="BA508" s="93"/>
      <c r="BB508" s="93"/>
      <c r="BC508" s="93"/>
      <c r="BD508" s="93"/>
    </row>
    <row r="509" spans="1:56" s="91" customFormat="1" ht="12.75">
      <c r="A509" s="101">
        <v>21</v>
      </c>
      <c r="B509" s="85" t="s">
        <v>71</v>
      </c>
      <c r="C509" s="84">
        <v>15</v>
      </c>
      <c r="D509" s="84">
        <v>2</v>
      </c>
      <c r="E509" s="84"/>
      <c r="F509" s="84"/>
      <c r="G509" s="84"/>
      <c r="H509" s="84"/>
      <c r="I509" s="84"/>
      <c r="J509" s="84"/>
      <c r="K509" s="84"/>
      <c r="L509" s="84"/>
      <c r="M509" s="86">
        <f t="shared" si="19"/>
        <v>17</v>
      </c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  <c r="AF509" s="93"/>
      <c r="AG509" s="93"/>
      <c r="AH509" s="93"/>
      <c r="AI509" s="93"/>
      <c r="AJ509" s="93"/>
      <c r="AK509" s="93"/>
      <c r="AL509" s="93"/>
      <c r="AM509" s="93"/>
      <c r="AN509" s="93"/>
      <c r="AO509" s="93"/>
      <c r="AP509" s="93"/>
      <c r="AQ509" s="93"/>
      <c r="AR509" s="93"/>
      <c r="AS509" s="93"/>
      <c r="AT509" s="93"/>
      <c r="AU509" s="93"/>
      <c r="AV509" s="93"/>
      <c r="AW509" s="93"/>
      <c r="AX509" s="93"/>
      <c r="AY509" s="93"/>
      <c r="AZ509" s="93"/>
      <c r="BA509" s="93"/>
      <c r="BB509" s="93"/>
      <c r="BC509" s="93"/>
      <c r="BD509" s="93"/>
    </row>
    <row r="510" spans="1:56" s="91" customFormat="1" ht="12" customHeight="1">
      <c r="A510" s="101">
        <v>22</v>
      </c>
      <c r="B510" s="85" t="s">
        <v>294</v>
      </c>
      <c r="C510" s="84">
        <v>15</v>
      </c>
      <c r="D510" s="84">
        <v>1</v>
      </c>
      <c r="E510" s="84"/>
      <c r="F510" s="84"/>
      <c r="G510" s="84"/>
      <c r="H510" s="84"/>
      <c r="I510" s="84"/>
      <c r="J510" s="84"/>
      <c r="K510" s="84"/>
      <c r="L510" s="84"/>
      <c r="M510" s="86">
        <f t="shared" si="19"/>
        <v>16</v>
      </c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  <c r="AF510" s="93"/>
      <c r="AG510" s="93"/>
      <c r="AH510" s="93"/>
      <c r="AI510" s="93"/>
      <c r="AJ510" s="93"/>
      <c r="AK510" s="93"/>
      <c r="AL510" s="93"/>
      <c r="AM510" s="93"/>
      <c r="AN510" s="93"/>
      <c r="AO510" s="93"/>
      <c r="AP510" s="93"/>
      <c r="AQ510" s="93"/>
      <c r="AR510" s="93"/>
      <c r="AS510" s="93"/>
      <c r="AT510" s="93"/>
      <c r="AU510" s="93"/>
      <c r="AV510" s="93"/>
      <c r="AW510" s="93"/>
      <c r="AX510" s="93"/>
      <c r="AY510" s="93"/>
      <c r="AZ510" s="93"/>
      <c r="BA510" s="93"/>
      <c r="BB510" s="93"/>
      <c r="BC510" s="93"/>
      <c r="BD510" s="93"/>
    </row>
    <row r="511" spans="1:56" s="91" customFormat="1" ht="12" customHeight="1">
      <c r="A511" s="101">
        <v>23</v>
      </c>
      <c r="B511" s="85" t="s">
        <v>149</v>
      </c>
      <c r="C511" s="84">
        <v>15</v>
      </c>
      <c r="D511" s="84"/>
      <c r="E511" s="84"/>
      <c r="F511" s="84"/>
      <c r="G511" s="84"/>
      <c r="H511" s="84"/>
      <c r="I511" s="84"/>
      <c r="J511" s="84"/>
      <c r="K511" s="84"/>
      <c r="L511" s="84"/>
      <c r="M511" s="86">
        <f t="shared" si="19"/>
        <v>15</v>
      </c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  <c r="AF511" s="93"/>
      <c r="AG511" s="93"/>
      <c r="AH511" s="93"/>
      <c r="AI511" s="93"/>
      <c r="AJ511" s="93"/>
      <c r="AK511" s="93"/>
      <c r="AL511" s="93"/>
      <c r="AM511" s="93"/>
      <c r="AN511" s="93"/>
      <c r="AO511" s="93"/>
      <c r="AP511" s="93"/>
      <c r="AQ511" s="93"/>
      <c r="AR511" s="93"/>
      <c r="AS511" s="93"/>
      <c r="AT511" s="93"/>
      <c r="AU511" s="93"/>
      <c r="AV511" s="93"/>
      <c r="AW511" s="93"/>
      <c r="AX511" s="93"/>
      <c r="AY511" s="93"/>
      <c r="AZ511" s="93"/>
      <c r="BA511" s="93"/>
      <c r="BB511" s="93"/>
      <c r="BC511" s="93"/>
      <c r="BD511" s="93"/>
    </row>
    <row r="512" spans="1:56" s="91" customFormat="1" ht="12" customHeight="1">
      <c r="A512" s="101">
        <v>24</v>
      </c>
      <c r="B512" s="85" t="s">
        <v>111</v>
      </c>
      <c r="C512" s="84">
        <v>4</v>
      </c>
      <c r="D512" s="84"/>
      <c r="E512" s="84">
        <v>10</v>
      </c>
      <c r="F512" s="84">
        <v>1</v>
      </c>
      <c r="G512" s="84"/>
      <c r="H512" s="84"/>
      <c r="I512" s="84"/>
      <c r="J512" s="84"/>
      <c r="K512" s="84"/>
      <c r="L512" s="84"/>
      <c r="M512" s="86">
        <f t="shared" si="19"/>
        <v>15</v>
      </c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  <c r="AF512" s="93"/>
      <c r="AG512" s="93"/>
      <c r="AH512" s="93"/>
      <c r="AI512" s="93"/>
      <c r="AJ512" s="93"/>
      <c r="AK512" s="93"/>
      <c r="AL512" s="93"/>
      <c r="AM512" s="93"/>
      <c r="AN512" s="93"/>
      <c r="AO512" s="93"/>
      <c r="AP512" s="93"/>
      <c r="AQ512" s="93"/>
      <c r="AR512" s="93"/>
      <c r="AS512" s="93"/>
      <c r="AT512" s="93"/>
      <c r="AU512" s="93"/>
      <c r="AV512" s="93"/>
      <c r="AW512" s="93"/>
      <c r="AX512" s="93"/>
      <c r="AY512" s="93"/>
      <c r="AZ512" s="93"/>
      <c r="BA512" s="93"/>
      <c r="BB512" s="93"/>
      <c r="BC512" s="93"/>
      <c r="BD512" s="93"/>
    </row>
    <row r="513" spans="1:56" s="91" customFormat="1" ht="12" customHeight="1">
      <c r="A513" s="101">
        <v>25</v>
      </c>
      <c r="B513" s="85" t="s">
        <v>194</v>
      </c>
      <c r="C513" s="84">
        <v>15</v>
      </c>
      <c r="D513" s="84"/>
      <c r="E513" s="84"/>
      <c r="F513" s="84"/>
      <c r="G513" s="84"/>
      <c r="H513" s="84"/>
      <c r="I513" s="84"/>
      <c r="J513" s="84"/>
      <c r="K513" s="84"/>
      <c r="L513" s="84"/>
      <c r="M513" s="86">
        <f t="shared" si="19"/>
        <v>15</v>
      </c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  <c r="AF513" s="93"/>
      <c r="AG513" s="93"/>
      <c r="AH513" s="93"/>
      <c r="AI513" s="93"/>
      <c r="AJ513" s="93"/>
      <c r="AK513" s="93"/>
      <c r="AL513" s="93"/>
      <c r="AM513" s="93"/>
      <c r="AN513" s="93"/>
      <c r="AO513" s="93"/>
      <c r="AP513" s="93"/>
      <c r="AQ513" s="93"/>
      <c r="AR513" s="93"/>
      <c r="AS513" s="93"/>
      <c r="AT513" s="93"/>
      <c r="AU513" s="93"/>
      <c r="AV513" s="93"/>
      <c r="AW513" s="93"/>
      <c r="AX513" s="93"/>
      <c r="AY513" s="93"/>
      <c r="AZ513" s="93"/>
      <c r="BA513" s="93"/>
      <c r="BB513" s="93"/>
      <c r="BC513" s="93"/>
      <c r="BD513" s="93"/>
    </row>
    <row r="514" spans="1:56" s="91" customFormat="1" ht="12" customHeight="1">
      <c r="A514" s="101">
        <v>26</v>
      </c>
      <c r="B514" s="85" t="s">
        <v>201</v>
      </c>
      <c r="C514" s="84">
        <v>12</v>
      </c>
      <c r="D514" s="84">
        <v>2</v>
      </c>
      <c r="E514" s="84"/>
      <c r="F514" s="84"/>
      <c r="G514" s="84"/>
      <c r="H514" s="84"/>
      <c r="I514" s="84"/>
      <c r="J514" s="84"/>
      <c r="K514" s="84"/>
      <c r="L514" s="84"/>
      <c r="M514" s="86">
        <f t="shared" si="19"/>
        <v>14</v>
      </c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  <c r="AF514" s="93"/>
      <c r="AG514" s="93"/>
      <c r="AH514" s="93"/>
      <c r="AI514" s="93"/>
      <c r="AJ514" s="93"/>
      <c r="AK514" s="93"/>
      <c r="AL514" s="93"/>
      <c r="AM514" s="93"/>
      <c r="AN514" s="93"/>
      <c r="AO514" s="93"/>
      <c r="AP514" s="93"/>
      <c r="AQ514" s="93"/>
      <c r="AR514" s="93"/>
      <c r="AS514" s="93"/>
      <c r="AT514" s="93"/>
      <c r="AU514" s="93"/>
      <c r="AV514" s="93"/>
      <c r="AW514" s="93"/>
      <c r="AX514" s="93"/>
      <c r="AY514" s="93"/>
      <c r="AZ514" s="93"/>
      <c r="BA514" s="93"/>
      <c r="BB514" s="93"/>
      <c r="BC514" s="93"/>
      <c r="BD514" s="93"/>
    </row>
    <row r="515" spans="1:56" s="91" customFormat="1" ht="12" customHeight="1">
      <c r="A515" s="101">
        <v>27</v>
      </c>
      <c r="B515" s="85" t="s">
        <v>110</v>
      </c>
      <c r="C515" s="84">
        <v>6</v>
      </c>
      <c r="D515" s="84"/>
      <c r="E515" s="84">
        <v>8</v>
      </c>
      <c r="F515" s="84"/>
      <c r="G515" s="84"/>
      <c r="H515" s="84"/>
      <c r="I515" s="84"/>
      <c r="J515" s="84"/>
      <c r="K515" s="84"/>
      <c r="L515" s="84"/>
      <c r="M515" s="86">
        <f t="shared" si="19"/>
        <v>14</v>
      </c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  <c r="AF515" s="93"/>
      <c r="AG515" s="93"/>
      <c r="AH515" s="93"/>
      <c r="AI515" s="93"/>
      <c r="AJ515" s="93"/>
      <c r="AK515" s="93"/>
      <c r="AL515" s="93"/>
      <c r="AM515" s="93"/>
      <c r="AN515" s="93"/>
      <c r="AO515" s="93"/>
      <c r="AP515" s="93"/>
      <c r="AQ515" s="93"/>
      <c r="AR515" s="93"/>
      <c r="AS515" s="93"/>
      <c r="AT515" s="93"/>
      <c r="AU515" s="93"/>
      <c r="AV515" s="93"/>
      <c r="AW515" s="93"/>
      <c r="AX515" s="93"/>
      <c r="AY515" s="93"/>
      <c r="AZ515" s="93"/>
      <c r="BA515" s="93"/>
      <c r="BB515" s="93"/>
      <c r="BC515" s="93"/>
      <c r="BD515" s="93"/>
    </row>
    <row r="516" spans="1:56" s="91" customFormat="1" ht="12" customHeight="1">
      <c r="A516" s="101">
        <v>28</v>
      </c>
      <c r="B516" s="85" t="s">
        <v>218</v>
      </c>
      <c r="C516" s="84">
        <v>12</v>
      </c>
      <c r="D516" s="84">
        <v>1</v>
      </c>
      <c r="E516" s="84"/>
      <c r="F516" s="84"/>
      <c r="G516" s="84"/>
      <c r="H516" s="84"/>
      <c r="I516" s="84"/>
      <c r="J516" s="84"/>
      <c r="K516" s="84"/>
      <c r="L516" s="84"/>
      <c r="M516" s="86">
        <f t="shared" si="19"/>
        <v>13</v>
      </c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  <c r="AF516" s="93"/>
      <c r="AG516" s="93"/>
      <c r="AH516" s="93"/>
      <c r="AI516" s="93"/>
      <c r="AJ516" s="93"/>
      <c r="AK516" s="93"/>
      <c r="AL516" s="93"/>
      <c r="AM516" s="93"/>
      <c r="AN516" s="93"/>
      <c r="AO516" s="93"/>
      <c r="AP516" s="93"/>
      <c r="AQ516" s="93"/>
      <c r="AR516" s="93"/>
      <c r="AS516" s="93"/>
      <c r="AT516" s="93"/>
      <c r="AU516" s="93"/>
      <c r="AV516" s="93"/>
      <c r="AW516" s="93"/>
      <c r="AX516" s="93"/>
      <c r="AY516" s="93"/>
      <c r="AZ516" s="93"/>
      <c r="BA516" s="93"/>
      <c r="BB516" s="93"/>
      <c r="BC516" s="93"/>
      <c r="BD516" s="93"/>
    </row>
    <row r="517" spans="1:56" s="91" customFormat="1" ht="12" customHeight="1">
      <c r="A517" s="101">
        <v>29</v>
      </c>
      <c r="B517" s="85" t="s">
        <v>107</v>
      </c>
      <c r="C517" s="84">
        <v>12</v>
      </c>
      <c r="D517" s="84"/>
      <c r="E517" s="84"/>
      <c r="F517" s="84"/>
      <c r="G517" s="84"/>
      <c r="H517" s="84"/>
      <c r="I517" s="84"/>
      <c r="J517" s="84"/>
      <c r="K517" s="84"/>
      <c r="L517" s="84"/>
      <c r="M517" s="86">
        <f t="shared" si="19"/>
        <v>12</v>
      </c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  <c r="AF517" s="93"/>
      <c r="AG517" s="93"/>
      <c r="AH517" s="93"/>
      <c r="AI517" s="93"/>
      <c r="AJ517" s="93"/>
      <c r="AK517" s="93"/>
      <c r="AL517" s="93"/>
      <c r="AM517" s="93"/>
      <c r="AN517" s="93"/>
      <c r="AO517" s="93"/>
      <c r="AP517" s="93"/>
      <c r="AQ517" s="93"/>
      <c r="AR517" s="93"/>
      <c r="AS517" s="93"/>
      <c r="AT517" s="93"/>
      <c r="AU517" s="93"/>
      <c r="AV517" s="93"/>
      <c r="AW517" s="93"/>
      <c r="AX517" s="93"/>
      <c r="AY517" s="93"/>
      <c r="AZ517" s="93"/>
      <c r="BA517" s="93"/>
      <c r="BB517" s="93"/>
      <c r="BC517" s="93"/>
      <c r="BD517" s="93"/>
    </row>
    <row r="518" spans="1:56" s="91" customFormat="1" ht="12" customHeight="1">
      <c r="A518" s="101">
        <v>30</v>
      </c>
      <c r="B518" s="85" t="s">
        <v>174</v>
      </c>
      <c r="C518" s="84">
        <v>6</v>
      </c>
      <c r="D518" s="84"/>
      <c r="E518" s="84">
        <v>6</v>
      </c>
      <c r="F518" s="84"/>
      <c r="G518" s="84"/>
      <c r="H518" s="84"/>
      <c r="I518" s="84"/>
      <c r="J518" s="84"/>
      <c r="K518" s="84"/>
      <c r="L518" s="84"/>
      <c r="M518" s="86">
        <f t="shared" si="19"/>
        <v>12</v>
      </c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  <c r="AF518" s="93"/>
      <c r="AG518" s="93"/>
      <c r="AH518" s="93"/>
      <c r="AI518" s="93"/>
      <c r="AJ518" s="93"/>
      <c r="AK518" s="93"/>
      <c r="AL518" s="93"/>
      <c r="AM518" s="93"/>
      <c r="AN518" s="93"/>
      <c r="AO518" s="93"/>
      <c r="AP518" s="93"/>
      <c r="AQ518" s="93"/>
      <c r="AR518" s="93"/>
      <c r="AS518" s="93"/>
      <c r="AT518" s="93"/>
      <c r="AU518" s="93"/>
      <c r="AV518" s="93"/>
      <c r="AW518" s="93"/>
      <c r="AX518" s="93"/>
      <c r="AY518" s="93"/>
      <c r="AZ518" s="93"/>
      <c r="BA518" s="93"/>
      <c r="BB518" s="93"/>
      <c r="BC518" s="93"/>
      <c r="BD518" s="93"/>
    </row>
    <row r="519" spans="1:56" s="91" customFormat="1" ht="12" customHeight="1">
      <c r="A519" s="101">
        <v>31</v>
      </c>
      <c r="B519" s="85" t="s">
        <v>108</v>
      </c>
      <c r="C519" s="84">
        <v>10</v>
      </c>
      <c r="D519" s="84"/>
      <c r="E519" s="84">
        <v>2</v>
      </c>
      <c r="F519" s="84"/>
      <c r="G519" s="84"/>
      <c r="H519" s="84"/>
      <c r="I519" s="84"/>
      <c r="J519" s="84"/>
      <c r="K519" s="84"/>
      <c r="L519" s="84"/>
      <c r="M519" s="86">
        <f t="shared" si="19"/>
        <v>12</v>
      </c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  <c r="AF519" s="93"/>
      <c r="AG519" s="93"/>
      <c r="AH519" s="93"/>
      <c r="AI519" s="93"/>
      <c r="AJ519" s="93"/>
      <c r="AK519" s="93"/>
      <c r="AL519" s="93"/>
      <c r="AM519" s="93"/>
      <c r="AN519" s="93"/>
      <c r="AO519" s="93"/>
      <c r="AP519" s="93"/>
      <c r="AQ519" s="93"/>
      <c r="AR519" s="93"/>
      <c r="AS519" s="93"/>
      <c r="AT519" s="93"/>
      <c r="AU519" s="93"/>
      <c r="AV519" s="93"/>
      <c r="AW519" s="93"/>
      <c r="AX519" s="93"/>
      <c r="AY519" s="93"/>
      <c r="AZ519" s="93"/>
      <c r="BA519" s="93"/>
      <c r="BB519" s="93"/>
      <c r="BC519" s="93"/>
      <c r="BD519" s="93"/>
    </row>
    <row r="520" spans="1:56" s="91" customFormat="1" ht="12" customHeight="1">
      <c r="A520" s="101">
        <v>32</v>
      </c>
      <c r="B520" s="85" t="s">
        <v>287</v>
      </c>
      <c r="C520" s="84">
        <v>10</v>
      </c>
      <c r="D520" s="84">
        <v>2</v>
      </c>
      <c r="E520" s="84"/>
      <c r="F520" s="84"/>
      <c r="G520" s="84"/>
      <c r="H520" s="84"/>
      <c r="I520" s="84"/>
      <c r="J520" s="84"/>
      <c r="K520" s="84"/>
      <c r="L520" s="84"/>
      <c r="M520" s="86">
        <f t="shared" si="19"/>
        <v>12</v>
      </c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  <c r="AF520" s="93"/>
      <c r="AG520" s="93"/>
      <c r="AH520" s="93"/>
      <c r="AI520" s="93"/>
      <c r="AJ520" s="93"/>
      <c r="AK520" s="93"/>
      <c r="AL520" s="93"/>
      <c r="AM520" s="93"/>
      <c r="AN520" s="93"/>
      <c r="AO520" s="93"/>
      <c r="AP520" s="93"/>
      <c r="AQ520" s="93"/>
      <c r="AR520" s="93"/>
      <c r="AS520" s="93"/>
      <c r="AT520" s="93"/>
      <c r="AU520" s="93"/>
      <c r="AV520" s="93"/>
      <c r="AW520" s="93"/>
      <c r="AX520" s="93"/>
      <c r="AY520" s="93"/>
      <c r="AZ520" s="93"/>
      <c r="BA520" s="93"/>
      <c r="BB520" s="93"/>
      <c r="BC520" s="93"/>
      <c r="BD520" s="93"/>
    </row>
    <row r="521" spans="1:56" s="91" customFormat="1" ht="12" customHeight="1">
      <c r="A521" s="101">
        <v>33</v>
      </c>
      <c r="B521" s="85" t="s">
        <v>310</v>
      </c>
      <c r="C521" s="84">
        <v>12</v>
      </c>
      <c r="D521" s="84"/>
      <c r="E521" s="84"/>
      <c r="F521" s="84"/>
      <c r="G521" s="84"/>
      <c r="H521" s="84"/>
      <c r="I521" s="84"/>
      <c r="J521" s="84"/>
      <c r="K521" s="84"/>
      <c r="L521" s="84"/>
      <c r="M521" s="86">
        <f t="shared" si="19"/>
        <v>12</v>
      </c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  <c r="AF521" s="93"/>
      <c r="AG521" s="93"/>
      <c r="AH521" s="93"/>
      <c r="AI521" s="93"/>
      <c r="AJ521" s="93"/>
      <c r="AK521" s="93"/>
      <c r="AL521" s="93"/>
      <c r="AM521" s="93"/>
      <c r="AN521" s="93"/>
      <c r="AO521" s="93"/>
      <c r="AP521" s="93"/>
      <c r="AQ521" s="93"/>
      <c r="AR521" s="93"/>
      <c r="AS521" s="93"/>
      <c r="AT521" s="93"/>
      <c r="AU521" s="93"/>
      <c r="AV521" s="93"/>
      <c r="AW521" s="93"/>
      <c r="AX521" s="93"/>
      <c r="AY521" s="93"/>
      <c r="AZ521" s="93"/>
      <c r="BA521" s="93"/>
      <c r="BB521" s="93"/>
      <c r="BC521" s="93"/>
      <c r="BD521" s="93"/>
    </row>
    <row r="522" spans="1:56" s="91" customFormat="1" ht="12" customHeight="1">
      <c r="A522" s="101">
        <v>34</v>
      </c>
      <c r="B522" s="85" t="s">
        <v>109</v>
      </c>
      <c r="C522" s="84">
        <v>8</v>
      </c>
      <c r="D522" s="84"/>
      <c r="E522" s="84">
        <v>2</v>
      </c>
      <c r="F522" s="84"/>
      <c r="G522" s="84"/>
      <c r="H522" s="84"/>
      <c r="I522" s="84"/>
      <c r="J522" s="84"/>
      <c r="K522" s="84"/>
      <c r="L522" s="84"/>
      <c r="M522" s="86">
        <f aca="true" t="shared" si="20" ref="M522:M541">SUM(C522:L522)</f>
        <v>10</v>
      </c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  <c r="AF522" s="93"/>
      <c r="AG522" s="93"/>
      <c r="AH522" s="93"/>
      <c r="AI522" s="93"/>
      <c r="AJ522" s="93"/>
      <c r="AK522" s="93"/>
      <c r="AL522" s="93"/>
      <c r="AM522" s="93"/>
      <c r="AN522" s="93"/>
      <c r="AO522" s="93"/>
      <c r="AP522" s="93"/>
      <c r="AQ522" s="93"/>
      <c r="AR522" s="93"/>
      <c r="AS522" s="93"/>
      <c r="AT522" s="93"/>
      <c r="AU522" s="93"/>
      <c r="AV522" s="93"/>
      <c r="AW522" s="93"/>
      <c r="AX522" s="93"/>
      <c r="AY522" s="93"/>
      <c r="AZ522" s="93"/>
      <c r="BA522" s="93"/>
      <c r="BB522" s="93"/>
      <c r="BC522" s="93"/>
      <c r="BD522" s="93"/>
    </row>
    <row r="523" spans="1:56" s="91" customFormat="1" ht="12" customHeight="1">
      <c r="A523" s="101">
        <v>35</v>
      </c>
      <c r="B523" s="85" t="s">
        <v>298</v>
      </c>
      <c r="C523" s="84">
        <v>10</v>
      </c>
      <c r="D523" s="84"/>
      <c r="E523" s="84"/>
      <c r="F523" s="84"/>
      <c r="G523" s="84"/>
      <c r="H523" s="84"/>
      <c r="I523" s="84"/>
      <c r="J523" s="84"/>
      <c r="K523" s="84"/>
      <c r="L523" s="84"/>
      <c r="M523" s="86">
        <f t="shared" si="20"/>
        <v>10</v>
      </c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  <c r="AF523" s="93"/>
      <c r="AG523" s="93"/>
      <c r="AH523" s="93"/>
      <c r="AI523" s="93"/>
      <c r="AJ523" s="93"/>
      <c r="AK523" s="93"/>
      <c r="AL523" s="93"/>
      <c r="AM523" s="93"/>
      <c r="AN523" s="93"/>
      <c r="AO523" s="93"/>
      <c r="AP523" s="93"/>
      <c r="AQ523" s="93"/>
      <c r="AR523" s="93"/>
      <c r="AS523" s="93"/>
      <c r="AT523" s="93"/>
      <c r="AU523" s="93"/>
      <c r="AV523" s="93"/>
      <c r="AW523" s="93"/>
      <c r="AX523" s="93"/>
      <c r="AY523" s="93"/>
      <c r="AZ523" s="93"/>
      <c r="BA523" s="93"/>
      <c r="BB523" s="93"/>
      <c r="BC523" s="93"/>
      <c r="BD523" s="93"/>
    </row>
    <row r="524" spans="1:56" s="91" customFormat="1" ht="12" customHeight="1">
      <c r="A524" s="101">
        <v>36</v>
      </c>
      <c r="B524" s="85" t="s">
        <v>74</v>
      </c>
      <c r="C524" s="84">
        <v>8</v>
      </c>
      <c r="D524" s="84"/>
      <c r="E524" s="84"/>
      <c r="F524" s="84"/>
      <c r="G524" s="84"/>
      <c r="H524" s="84"/>
      <c r="I524" s="90"/>
      <c r="J524" s="90"/>
      <c r="K524" s="84"/>
      <c r="L524" s="84"/>
      <c r="M524" s="86">
        <f t="shared" si="20"/>
        <v>8</v>
      </c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  <c r="AF524" s="93"/>
      <c r="AG524" s="93"/>
      <c r="AH524" s="93"/>
      <c r="AI524" s="93"/>
      <c r="AJ524" s="93"/>
      <c r="AK524" s="93"/>
      <c r="AL524" s="93"/>
      <c r="AM524" s="93"/>
      <c r="AN524" s="93"/>
      <c r="AO524" s="93"/>
      <c r="AP524" s="93"/>
      <c r="AQ524" s="93"/>
      <c r="AR524" s="93"/>
      <c r="AS524" s="93"/>
      <c r="AT524" s="93"/>
      <c r="AU524" s="93"/>
      <c r="AV524" s="93"/>
      <c r="AW524" s="93"/>
      <c r="AX524" s="93"/>
      <c r="AY524" s="93"/>
      <c r="AZ524" s="93"/>
      <c r="BA524" s="93"/>
      <c r="BB524" s="93"/>
      <c r="BC524" s="93"/>
      <c r="BD524" s="93"/>
    </row>
    <row r="525" spans="1:56" s="91" customFormat="1" ht="12" customHeight="1">
      <c r="A525" s="101">
        <v>37</v>
      </c>
      <c r="B525" s="85" t="s">
        <v>170</v>
      </c>
      <c r="C525" s="84">
        <v>8</v>
      </c>
      <c r="D525" s="84"/>
      <c r="E525" s="84"/>
      <c r="F525" s="84"/>
      <c r="G525" s="84"/>
      <c r="H525" s="84"/>
      <c r="I525" s="84"/>
      <c r="J525" s="84"/>
      <c r="K525" s="84"/>
      <c r="L525" s="84"/>
      <c r="M525" s="86">
        <f t="shared" si="20"/>
        <v>8</v>
      </c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  <c r="AF525" s="93"/>
      <c r="AG525" s="93"/>
      <c r="AH525" s="93"/>
      <c r="AI525" s="93"/>
      <c r="AJ525" s="93"/>
      <c r="AK525" s="93"/>
      <c r="AL525" s="93"/>
      <c r="AM525" s="93"/>
      <c r="AN525" s="93"/>
      <c r="AO525" s="93"/>
      <c r="AP525" s="93"/>
      <c r="AQ525" s="93"/>
      <c r="AR525" s="93"/>
      <c r="AS525" s="93"/>
      <c r="AT525" s="93"/>
      <c r="AU525" s="93"/>
      <c r="AV525" s="93"/>
      <c r="AW525" s="93"/>
      <c r="AX525" s="93"/>
      <c r="AY525" s="93"/>
      <c r="AZ525" s="93"/>
      <c r="BA525" s="93"/>
      <c r="BB525" s="93"/>
      <c r="BC525" s="93"/>
      <c r="BD525" s="93"/>
    </row>
    <row r="526" spans="1:56" s="91" customFormat="1" ht="12" customHeight="1">
      <c r="A526" s="101">
        <v>38</v>
      </c>
      <c r="B526" s="85" t="s">
        <v>220</v>
      </c>
      <c r="C526" s="84">
        <v>4</v>
      </c>
      <c r="D526" s="84"/>
      <c r="E526" s="84">
        <v>4</v>
      </c>
      <c r="F526" s="84"/>
      <c r="G526" s="84"/>
      <c r="H526" s="84"/>
      <c r="I526" s="84"/>
      <c r="J526" s="84"/>
      <c r="K526" s="84"/>
      <c r="L526" s="84"/>
      <c r="M526" s="86">
        <f t="shared" si="20"/>
        <v>8</v>
      </c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  <c r="AF526" s="93"/>
      <c r="AG526" s="93"/>
      <c r="AH526" s="93"/>
      <c r="AI526" s="93"/>
      <c r="AJ526" s="93"/>
      <c r="AK526" s="93"/>
      <c r="AL526" s="93"/>
      <c r="AM526" s="93"/>
      <c r="AN526" s="93"/>
      <c r="AO526" s="93"/>
      <c r="AP526" s="93"/>
      <c r="AQ526" s="93"/>
      <c r="AR526" s="93"/>
      <c r="AS526" s="93"/>
      <c r="AT526" s="93"/>
      <c r="AU526" s="93"/>
      <c r="AV526" s="93"/>
      <c r="AW526" s="93"/>
      <c r="AX526" s="93"/>
      <c r="AY526" s="93"/>
      <c r="AZ526" s="93"/>
      <c r="BA526" s="93"/>
      <c r="BB526" s="93"/>
      <c r="BC526" s="93"/>
      <c r="BD526" s="93"/>
    </row>
    <row r="527" spans="1:56" s="91" customFormat="1" ht="12" customHeight="1">
      <c r="A527" s="101">
        <v>39</v>
      </c>
      <c r="B527" s="85" t="s">
        <v>253</v>
      </c>
      <c r="C527" s="84">
        <v>8</v>
      </c>
      <c r="D527" s="84"/>
      <c r="E527" s="84"/>
      <c r="F527" s="84"/>
      <c r="G527" s="84"/>
      <c r="H527" s="84"/>
      <c r="I527" s="84"/>
      <c r="J527" s="84"/>
      <c r="K527" s="84"/>
      <c r="L527" s="84"/>
      <c r="M527" s="86">
        <f t="shared" si="20"/>
        <v>8</v>
      </c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  <c r="AF527" s="93"/>
      <c r="AG527" s="93"/>
      <c r="AH527" s="93"/>
      <c r="AI527" s="93"/>
      <c r="AJ527" s="93"/>
      <c r="AK527" s="93"/>
      <c r="AL527" s="93"/>
      <c r="AM527" s="93"/>
      <c r="AN527" s="93"/>
      <c r="AO527" s="93"/>
      <c r="AP527" s="93"/>
      <c r="AQ527" s="93"/>
      <c r="AR527" s="93"/>
      <c r="AS527" s="93"/>
      <c r="AT527" s="93"/>
      <c r="AU527" s="93"/>
      <c r="AV527" s="93"/>
      <c r="AW527" s="93"/>
      <c r="AX527" s="93"/>
      <c r="AY527" s="93"/>
      <c r="AZ527" s="93"/>
      <c r="BA527" s="93"/>
      <c r="BB527" s="93"/>
      <c r="BC527" s="93"/>
      <c r="BD527" s="93"/>
    </row>
    <row r="528" spans="1:56" s="91" customFormat="1" ht="12" customHeight="1">
      <c r="A528" s="101">
        <v>40</v>
      </c>
      <c r="B528" s="85" t="s">
        <v>288</v>
      </c>
      <c r="C528" s="84">
        <v>8</v>
      </c>
      <c r="D528" s="84"/>
      <c r="E528" s="84"/>
      <c r="F528" s="84"/>
      <c r="G528" s="84"/>
      <c r="H528" s="84"/>
      <c r="I528" s="84"/>
      <c r="J528" s="84"/>
      <c r="K528" s="84"/>
      <c r="L528" s="84"/>
      <c r="M528" s="86">
        <f t="shared" si="20"/>
        <v>8</v>
      </c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  <c r="AF528" s="93"/>
      <c r="AG528" s="93"/>
      <c r="AH528" s="93"/>
      <c r="AI528" s="93"/>
      <c r="AJ528" s="93"/>
      <c r="AK528" s="93"/>
      <c r="AL528" s="93"/>
      <c r="AM528" s="93"/>
      <c r="AN528" s="93"/>
      <c r="AO528" s="93"/>
      <c r="AP528" s="93"/>
      <c r="AQ528" s="93"/>
      <c r="AR528" s="93"/>
      <c r="AS528" s="93"/>
      <c r="AT528" s="93"/>
      <c r="AU528" s="93"/>
      <c r="AV528" s="93"/>
      <c r="AW528" s="93"/>
      <c r="AX528" s="93"/>
      <c r="AY528" s="93"/>
      <c r="AZ528" s="93"/>
      <c r="BA528" s="93"/>
      <c r="BB528" s="93"/>
      <c r="BC528" s="93"/>
      <c r="BD528" s="93"/>
    </row>
    <row r="529" spans="1:56" s="91" customFormat="1" ht="12" customHeight="1">
      <c r="A529" s="101">
        <v>41</v>
      </c>
      <c r="B529" s="85" t="s">
        <v>299</v>
      </c>
      <c r="C529" s="84">
        <v>8</v>
      </c>
      <c r="D529" s="84"/>
      <c r="E529" s="84"/>
      <c r="F529" s="84"/>
      <c r="G529" s="84"/>
      <c r="H529" s="84"/>
      <c r="I529" s="84"/>
      <c r="J529" s="84"/>
      <c r="K529" s="84"/>
      <c r="L529" s="84"/>
      <c r="M529" s="86">
        <f t="shared" si="20"/>
        <v>8</v>
      </c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  <c r="AF529" s="93"/>
      <c r="AG529" s="93"/>
      <c r="AH529" s="93"/>
      <c r="AI529" s="93"/>
      <c r="AJ529" s="93"/>
      <c r="AK529" s="93"/>
      <c r="AL529" s="93"/>
      <c r="AM529" s="93"/>
      <c r="AN529" s="93"/>
      <c r="AO529" s="93"/>
      <c r="AP529" s="93"/>
      <c r="AQ529" s="93"/>
      <c r="AR529" s="93"/>
      <c r="AS529" s="93"/>
      <c r="AT529" s="93"/>
      <c r="AU529" s="93"/>
      <c r="AV529" s="93"/>
      <c r="AW529" s="93"/>
      <c r="AX529" s="93"/>
      <c r="AY529" s="93"/>
      <c r="AZ529" s="93"/>
      <c r="BA529" s="93"/>
      <c r="BB529" s="93"/>
      <c r="BC529" s="93"/>
      <c r="BD529" s="93"/>
    </row>
    <row r="530" spans="1:56" s="91" customFormat="1" ht="12" customHeight="1">
      <c r="A530" s="101">
        <v>42</v>
      </c>
      <c r="B530" s="85" t="s">
        <v>302</v>
      </c>
      <c r="C530" s="84">
        <v>4</v>
      </c>
      <c r="D530" s="84"/>
      <c r="E530" s="84"/>
      <c r="F530" s="84"/>
      <c r="G530" s="84"/>
      <c r="H530" s="84"/>
      <c r="I530" s="84"/>
      <c r="J530" s="84"/>
      <c r="K530" s="84"/>
      <c r="L530" s="84"/>
      <c r="M530" s="86">
        <f t="shared" si="20"/>
        <v>4</v>
      </c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  <c r="AF530" s="93"/>
      <c r="AG530" s="93"/>
      <c r="AH530" s="93"/>
      <c r="AI530" s="93"/>
      <c r="AJ530" s="93"/>
      <c r="AK530" s="93"/>
      <c r="AL530" s="93"/>
      <c r="AM530" s="93"/>
      <c r="AN530" s="93"/>
      <c r="AO530" s="93"/>
      <c r="AP530" s="93"/>
      <c r="AQ530" s="93"/>
      <c r="AR530" s="93"/>
      <c r="AS530" s="93"/>
      <c r="AT530" s="93"/>
      <c r="AU530" s="93"/>
      <c r="AV530" s="93"/>
      <c r="AW530" s="93"/>
      <c r="AX530" s="93"/>
      <c r="AY530" s="93"/>
      <c r="AZ530" s="93"/>
      <c r="BA530" s="93"/>
      <c r="BB530" s="93"/>
      <c r="BC530" s="93"/>
      <c r="BD530" s="93"/>
    </row>
    <row r="531" spans="1:56" s="91" customFormat="1" ht="12" customHeight="1">
      <c r="A531" s="101">
        <v>43</v>
      </c>
      <c r="B531" s="85" t="s">
        <v>59</v>
      </c>
      <c r="C531" s="84">
        <v>1</v>
      </c>
      <c r="D531" s="84">
        <v>3</v>
      </c>
      <c r="E531" s="84"/>
      <c r="F531" s="84"/>
      <c r="G531" s="84"/>
      <c r="H531" s="84"/>
      <c r="I531" s="84"/>
      <c r="J531" s="84"/>
      <c r="K531" s="84"/>
      <c r="L531" s="84"/>
      <c r="M531" s="86">
        <f t="shared" si="20"/>
        <v>4</v>
      </c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  <c r="AF531" s="93"/>
      <c r="AG531" s="93"/>
      <c r="AH531" s="93"/>
      <c r="AI531" s="93"/>
      <c r="AJ531" s="93"/>
      <c r="AK531" s="93"/>
      <c r="AL531" s="93"/>
      <c r="AM531" s="93"/>
      <c r="AN531" s="93"/>
      <c r="AO531" s="93"/>
      <c r="AP531" s="93"/>
      <c r="AQ531" s="93"/>
      <c r="AR531" s="93"/>
      <c r="AS531" s="93"/>
      <c r="AT531" s="93"/>
      <c r="AU531" s="93"/>
      <c r="AV531" s="93"/>
      <c r="AW531" s="93"/>
      <c r="AX531" s="93"/>
      <c r="AY531" s="93"/>
      <c r="AZ531" s="93"/>
      <c r="BA531" s="93"/>
      <c r="BB531" s="93"/>
      <c r="BC531" s="93"/>
      <c r="BD531" s="93"/>
    </row>
    <row r="532" spans="1:56" s="91" customFormat="1" ht="12" customHeight="1">
      <c r="A532" s="101">
        <v>44</v>
      </c>
      <c r="B532" s="85" t="s">
        <v>303</v>
      </c>
      <c r="C532" s="84">
        <v>2</v>
      </c>
      <c r="D532" s="84"/>
      <c r="E532" s="84"/>
      <c r="F532" s="84"/>
      <c r="G532" s="84"/>
      <c r="H532" s="84"/>
      <c r="I532" s="84"/>
      <c r="J532" s="84"/>
      <c r="K532" s="84"/>
      <c r="L532" s="84"/>
      <c r="M532" s="86">
        <f t="shared" si="20"/>
        <v>2</v>
      </c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  <c r="AF532" s="93"/>
      <c r="AG532" s="93"/>
      <c r="AH532" s="93"/>
      <c r="AI532" s="93"/>
      <c r="AJ532" s="93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  <c r="AU532" s="93"/>
      <c r="AV532" s="93"/>
      <c r="AW532" s="93"/>
      <c r="AX532" s="93"/>
      <c r="AY532" s="93"/>
      <c r="AZ532" s="93"/>
      <c r="BA532" s="93"/>
      <c r="BB532" s="93"/>
      <c r="BC532" s="93"/>
      <c r="BD532" s="93"/>
    </row>
    <row r="533" spans="1:56" s="91" customFormat="1" ht="12" customHeight="1">
      <c r="A533" s="101">
        <v>45</v>
      </c>
      <c r="B533" s="85" t="s">
        <v>221</v>
      </c>
      <c r="C533" s="84">
        <v>1</v>
      </c>
      <c r="D533" s="84"/>
      <c r="E533" s="84"/>
      <c r="F533" s="84"/>
      <c r="G533" s="84"/>
      <c r="H533" s="84"/>
      <c r="I533" s="84"/>
      <c r="J533" s="84"/>
      <c r="K533" s="84"/>
      <c r="L533" s="84"/>
      <c r="M533" s="86">
        <f t="shared" si="20"/>
        <v>1</v>
      </c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  <c r="AF533" s="93"/>
      <c r="AG533" s="93"/>
      <c r="AH533" s="93"/>
      <c r="AI533" s="93"/>
      <c r="AJ533" s="93"/>
      <c r="AK533" s="93"/>
      <c r="AL533" s="93"/>
      <c r="AM533" s="93"/>
      <c r="AN533" s="93"/>
      <c r="AO533" s="93"/>
      <c r="AP533" s="93"/>
      <c r="AQ533" s="93"/>
      <c r="AR533" s="93"/>
      <c r="AS533" s="93"/>
      <c r="AT533" s="93"/>
      <c r="AU533" s="93"/>
      <c r="AV533" s="93"/>
      <c r="AW533" s="93"/>
      <c r="AX533" s="93"/>
      <c r="AY533" s="93"/>
      <c r="AZ533" s="93"/>
      <c r="BA533" s="93"/>
      <c r="BB533" s="93"/>
      <c r="BC533" s="93"/>
      <c r="BD533" s="93"/>
    </row>
    <row r="534" spans="1:56" s="91" customFormat="1" ht="12" customHeight="1">
      <c r="A534" s="101">
        <v>46</v>
      </c>
      <c r="B534" s="85" t="s">
        <v>255</v>
      </c>
      <c r="C534" s="84">
        <v>1</v>
      </c>
      <c r="D534" s="84"/>
      <c r="E534" s="84"/>
      <c r="F534" s="84"/>
      <c r="G534" s="84"/>
      <c r="H534" s="84"/>
      <c r="I534" s="84"/>
      <c r="J534" s="84"/>
      <c r="K534" s="84"/>
      <c r="L534" s="84"/>
      <c r="M534" s="86">
        <f t="shared" si="20"/>
        <v>1</v>
      </c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  <c r="AF534" s="93"/>
      <c r="AG534" s="93"/>
      <c r="AH534" s="93"/>
      <c r="AI534" s="93"/>
      <c r="AJ534" s="93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  <c r="AU534" s="93"/>
      <c r="AV534" s="93"/>
      <c r="AW534" s="93"/>
      <c r="AX534" s="93"/>
      <c r="AY534" s="93"/>
      <c r="AZ534" s="93"/>
      <c r="BA534" s="93"/>
      <c r="BB534" s="93"/>
      <c r="BC534" s="93"/>
      <c r="BD534" s="93"/>
    </row>
    <row r="535" spans="1:56" ht="12" customHeight="1">
      <c r="A535" s="10">
        <v>47</v>
      </c>
      <c r="B535" s="42"/>
      <c r="C535" s="28"/>
      <c r="D535" s="28"/>
      <c r="E535" s="50"/>
      <c r="F535" s="50"/>
      <c r="G535" s="62"/>
      <c r="H535" s="62"/>
      <c r="I535" s="71"/>
      <c r="J535" s="71"/>
      <c r="K535" s="28"/>
      <c r="L535" s="28"/>
      <c r="M535" s="11">
        <f t="shared" si="20"/>
        <v>0</v>
      </c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  <c r="AF535" s="93"/>
      <c r="AG535" s="93"/>
      <c r="AH535" s="93"/>
      <c r="AI535" s="93"/>
      <c r="AJ535" s="93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  <c r="AU535" s="93"/>
      <c r="AV535" s="93"/>
      <c r="AW535" s="93"/>
      <c r="AX535" s="93"/>
      <c r="AY535" s="93"/>
      <c r="AZ535" s="93"/>
      <c r="BA535" s="93"/>
      <c r="BB535" s="93"/>
      <c r="BC535" s="93"/>
      <c r="BD535" s="93"/>
    </row>
    <row r="536" spans="1:56" ht="12" customHeight="1">
      <c r="A536" s="10">
        <v>48</v>
      </c>
      <c r="B536" s="42"/>
      <c r="C536" s="28"/>
      <c r="D536" s="28"/>
      <c r="E536" s="50"/>
      <c r="F536" s="50"/>
      <c r="G536" s="62"/>
      <c r="H536" s="62"/>
      <c r="I536" s="71"/>
      <c r="J536" s="71"/>
      <c r="K536" s="28"/>
      <c r="L536" s="28"/>
      <c r="M536" s="11">
        <f t="shared" si="20"/>
        <v>0</v>
      </c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  <c r="AF536" s="93"/>
      <c r="AG536" s="93"/>
      <c r="AH536" s="93"/>
      <c r="AI536" s="93"/>
      <c r="AJ536" s="93"/>
      <c r="AK536" s="93"/>
      <c r="AL536" s="93"/>
      <c r="AM536" s="93"/>
      <c r="AN536" s="93"/>
      <c r="AO536" s="93"/>
      <c r="AP536" s="93"/>
      <c r="AQ536" s="93"/>
      <c r="AR536" s="93"/>
      <c r="AS536" s="93"/>
      <c r="AT536" s="93"/>
      <c r="AU536" s="93"/>
      <c r="AV536" s="93"/>
      <c r="AW536" s="93"/>
      <c r="AX536" s="93"/>
      <c r="AY536" s="93"/>
      <c r="AZ536" s="93"/>
      <c r="BA536" s="93"/>
      <c r="BB536" s="93"/>
      <c r="BC536" s="93"/>
      <c r="BD536" s="93"/>
    </row>
    <row r="537" spans="1:56" ht="12" customHeight="1">
      <c r="A537" s="10">
        <v>49</v>
      </c>
      <c r="B537" s="42"/>
      <c r="C537" s="28"/>
      <c r="D537" s="28"/>
      <c r="E537" s="50"/>
      <c r="F537" s="50"/>
      <c r="G537" s="62"/>
      <c r="H537" s="62"/>
      <c r="I537" s="71"/>
      <c r="J537" s="71"/>
      <c r="K537" s="28"/>
      <c r="L537" s="28"/>
      <c r="M537" s="11">
        <f t="shared" si="20"/>
        <v>0</v>
      </c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  <c r="AF537" s="93"/>
      <c r="AG537" s="93"/>
      <c r="AH537" s="93"/>
      <c r="AI537" s="93"/>
      <c r="AJ537" s="93"/>
      <c r="AK537" s="93"/>
      <c r="AL537" s="93"/>
      <c r="AM537" s="93"/>
      <c r="AN537" s="93"/>
      <c r="AO537" s="93"/>
      <c r="AP537" s="93"/>
      <c r="AQ537" s="93"/>
      <c r="AR537" s="93"/>
      <c r="AS537" s="93"/>
      <c r="AT537" s="93"/>
      <c r="AU537" s="93"/>
      <c r="AV537" s="93"/>
      <c r="AW537" s="93"/>
      <c r="AX537" s="93"/>
      <c r="AY537" s="93"/>
      <c r="AZ537" s="93"/>
      <c r="BA537" s="93"/>
      <c r="BB537" s="93"/>
      <c r="BC537" s="93"/>
      <c r="BD537" s="93"/>
    </row>
    <row r="538" spans="1:56" ht="12" customHeight="1">
      <c r="A538" s="10">
        <v>50</v>
      </c>
      <c r="B538" s="42"/>
      <c r="C538" s="28"/>
      <c r="D538" s="28"/>
      <c r="E538" s="50"/>
      <c r="F538" s="50"/>
      <c r="G538" s="62"/>
      <c r="H538" s="62"/>
      <c r="I538" s="71"/>
      <c r="J538" s="71"/>
      <c r="K538" s="28"/>
      <c r="L538" s="28"/>
      <c r="M538" s="11">
        <f t="shared" si="20"/>
        <v>0</v>
      </c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  <c r="AF538" s="93"/>
      <c r="AG538" s="93"/>
      <c r="AH538" s="93"/>
      <c r="AI538" s="93"/>
      <c r="AJ538" s="93"/>
      <c r="AK538" s="93"/>
      <c r="AL538" s="93"/>
      <c r="AM538" s="93"/>
      <c r="AN538" s="93"/>
      <c r="AO538" s="93"/>
      <c r="AP538" s="93"/>
      <c r="AQ538" s="93"/>
      <c r="AR538" s="93"/>
      <c r="AS538" s="93"/>
      <c r="AT538" s="93"/>
      <c r="AU538" s="93"/>
      <c r="AV538" s="93"/>
      <c r="AW538" s="93"/>
      <c r="AX538" s="93"/>
      <c r="AY538" s="93"/>
      <c r="AZ538" s="93"/>
      <c r="BA538" s="93"/>
      <c r="BB538" s="93"/>
      <c r="BC538" s="93"/>
      <c r="BD538" s="93"/>
    </row>
    <row r="539" spans="1:56" ht="12" customHeight="1">
      <c r="A539" s="10">
        <v>51</v>
      </c>
      <c r="B539" s="42"/>
      <c r="C539" s="28"/>
      <c r="D539" s="28"/>
      <c r="E539" s="50"/>
      <c r="F539" s="50"/>
      <c r="G539" s="62"/>
      <c r="H539" s="62"/>
      <c r="I539" s="71"/>
      <c r="J539" s="71"/>
      <c r="K539" s="28"/>
      <c r="L539" s="28"/>
      <c r="M539" s="11">
        <f t="shared" si="20"/>
        <v>0</v>
      </c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  <c r="AF539" s="93"/>
      <c r="AG539" s="93"/>
      <c r="AH539" s="93"/>
      <c r="AI539" s="93"/>
      <c r="AJ539" s="93"/>
      <c r="AK539" s="93"/>
      <c r="AL539" s="93"/>
      <c r="AM539" s="93"/>
      <c r="AN539" s="93"/>
      <c r="AO539" s="93"/>
      <c r="AP539" s="93"/>
      <c r="AQ539" s="93"/>
      <c r="AR539" s="93"/>
      <c r="AS539" s="93"/>
      <c r="AT539" s="93"/>
      <c r="AU539" s="93"/>
      <c r="AV539" s="93"/>
      <c r="AW539" s="93"/>
      <c r="AX539" s="93"/>
      <c r="AY539" s="93"/>
      <c r="AZ539" s="93"/>
      <c r="BA539" s="93"/>
      <c r="BB539" s="93"/>
      <c r="BC539" s="93"/>
      <c r="BD539" s="93"/>
    </row>
    <row r="540" spans="1:56" ht="12" customHeight="1">
      <c r="A540" s="10">
        <v>52</v>
      </c>
      <c r="B540" s="42"/>
      <c r="C540" s="28"/>
      <c r="D540" s="28"/>
      <c r="E540" s="50"/>
      <c r="F540" s="50"/>
      <c r="G540" s="62"/>
      <c r="H540" s="62"/>
      <c r="I540" s="71"/>
      <c r="J540" s="71"/>
      <c r="K540" s="28"/>
      <c r="L540" s="28"/>
      <c r="M540" s="11">
        <f t="shared" si="20"/>
        <v>0</v>
      </c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</row>
    <row r="541" spans="1:56" ht="12" customHeight="1">
      <c r="A541" s="10"/>
      <c r="B541" s="42"/>
      <c r="C541" s="28"/>
      <c r="D541" s="28"/>
      <c r="E541" s="50"/>
      <c r="F541" s="50"/>
      <c r="G541" s="62"/>
      <c r="H541" s="62"/>
      <c r="I541" s="71"/>
      <c r="J541" s="71"/>
      <c r="K541" s="28"/>
      <c r="L541" s="28"/>
      <c r="M541" s="11">
        <f t="shared" si="20"/>
        <v>0</v>
      </c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  <c r="AF541" s="93"/>
      <c r="AG541" s="93"/>
      <c r="AH541" s="93"/>
      <c r="AI541" s="93"/>
      <c r="AJ541" s="93"/>
      <c r="AK541" s="93"/>
      <c r="AL541" s="93"/>
      <c r="AM541" s="93"/>
      <c r="AN541" s="93"/>
      <c r="AO541" s="93"/>
      <c r="AP541" s="93"/>
      <c r="AQ541" s="93"/>
      <c r="AR541" s="93"/>
      <c r="AS541" s="93"/>
      <c r="AT541" s="93"/>
      <c r="AU541" s="93"/>
      <c r="AV541" s="93"/>
      <c r="AW541" s="93"/>
      <c r="AX541" s="93"/>
      <c r="AY541" s="93"/>
      <c r="AZ541" s="93"/>
      <c r="BA541" s="93"/>
      <c r="BB541" s="93"/>
      <c r="BC541" s="93"/>
      <c r="BD541" s="93"/>
    </row>
    <row r="542" spans="1:56" ht="12" customHeight="1">
      <c r="A542" s="16"/>
      <c r="B542" s="43"/>
      <c r="C542" s="16"/>
      <c r="D542" s="16"/>
      <c r="E542" s="51"/>
      <c r="F542" s="51"/>
      <c r="G542" s="63"/>
      <c r="H542" s="63"/>
      <c r="I542" s="73"/>
      <c r="J542" s="73"/>
      <c r="K542" s="16"/>
      <c r="L542" s="16"/>
      <c r="M542" s="15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  <c r="AF542" s="93"/>
      <c r="AG542" s="93"/>
      <c r="AH542" s="93"/>
      <c r="AI542" s="93"/>
      <c r="AJ542" s="93"/>
      <c r="AK542" s="93"/>
      <c r="AL542" s="93"/>
      <c r="AM542" s="93"/>
      <c r="AN542" s="93"/>
      <c r="AO542" s="93"/>
      <c r="AP542" s="93"/>
      <c r="AQ542" s="93"/>
      <c r="AR542" s="93"/>
      <c r="AS542" s="93"/>
      <c r="AT542" s="93"/>
      <c r="AU542" s="93"/>
      <c r="AV542" s="93"/>
      <c r="AW542" s="93"/>
      <c r="AX542" s="93"/>
      <c r="AY542" s="93"/>
      <c r="AZ542" s="93"/>
      <c r="BA542" s="93"/>
      <c r="BB542" s="93"/>
      <c r="BC542" s="93"/>
      <c r="BD542" s="93"/>
    </row>
    <row r="543" spans="1:56" ht="12" customHeight="1" thickBot="1">
      <c r="A543" s="16"/>
      <c r="B543" s="43"/>
      <c r="C543" s="16"/>
      <c r="D543" s="16"/>
      <c r="E543" s="51"/>
      <c r="F543" s="51"/>
      <c r="G543" s="63"/>
      <c r="H543" s="63"/>
      <c r="I543" s="73"/>
      <c r="J543" s="73"/>
      <c r="K543" s="16"/>
      <c r="L543" s="16"/>
      <c r="M543" s="15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  <c r="AF543" s="93"/>
      <c r="AG543" s="93"/>
      <c r="AH543" s="93"/>
      <c r="AI543" s="93"/>
      <c r="AJ543" s="93"/>
      <c r="AK543" s="93"/>
      <c r="AL543" s="93"/>
      <c r="AM543" s="93"/>
      <c r="AN543" s="93"/>
      <c r="AO543" s="93"/>
      <c r="AP543" s="93"/>
      <c r="AQ543" s="93"/>
      <c r="AR543" s="93"/>
      <c r="AS543" s="93"/>
      <c r="AT543" s="93"/>
      <c r="AU543" s="93"/>
      <c r="AV543" s="93"/>
      <c r="AW543" s="93"/>
      <c r="AX543" s="93"/>
      <c r="AY543" s="93"/>
      <c r="AZ543" s="93"/>
      <c r="BA543" s="93"/>
      <c r="BB543" s="93"/>
      <c r="BC543" s="93"/>
      <c r="BD543" s="93"/>
    </row>
    <row r="544" spans="1:56" ht="12" customHeight="1" thickBot="1">
      <c r="A544" s="130" t="s">
        <v>21</v>
      </c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2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  <c r="AF544" s="93"/>
      <c r="AG544" s="93"/>
      <c r="AH544" s="93"/>
      <c r="AI544" s="93"/>
      <c r="AJ544" s="93"/>
      <c r="AK544" s="93"/>
      <c r="AL544" s="93"/>
      <c r="AM544" s="93"/>
      <c r="AN544" s="93"/>
      <c r="AO544" s="93"/>
      <c r="AP544" s="93"/>
      <c r="AQ544" s="93"/>
      <c r="AR544" s="93"/>
      <c r="AS544" s="93"/>
      <c r="AT544" s="93"/>
      <c r="AU544" s="93"/>
      <c r="AV544" s="93"/>
      <c r="AW544" s="93"/>
      <c r="AX544" s="93"/>
      <c r="AY544" s="93"/>
      <c r="AZ544" s="93"/>
      <c r="BA544" s="93"/>
      <c r="BB544" s="93"/>
      <c r="BC544" s="93"/>
      <c r="BD544" s="93"/>
    </row>
    <row r="545" spans="14:56" ht="12" customHeight="1"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  <c r="AF545" s="93"/>
      <c r="AG545" s="93"/>
      <c r="AH545" s="93"/>
      <c r="AI545" s="93"/>
      <c r="AJ545" s="93"/>
      <c r="AK545" s="93"/>
      <c r="AL545" s="93"/>
      <c r="AM545" s="93"/>
      <c r="AN545" s="93"/>
      <c r="AO545" s="93"/>
      <c r="AP545" s="93"/>
      <c r="AQ545" s="93"/>
      <c r="AR545" s="93"/>
      <c r="AS545" s="93"/>
      <c r="AT545" s="93"/>
      <c r="AU545" s="93"/>
      <c r="AV545" s="93"/>
      <c r="AW545" s="93"/>
      <c r="AX545" s="93"/>
      <c r="AY545" s="93"/>
      <c r="AZ545" s="93"/>
      <c r="BA545" s="93"/>
      <c r="BB545" s="93"/>
      <c r="BC545" s="93"/>
      <c r="BD545" s="93"/>
    </row>
    <row r="546" spans="1:56" ht="12" customHeight="1">
      <c r="A546" s="6"/>
      <c r="B546" s="38"/>
      <c r="C546" s="106" t="s">
        <v>6</v>
      </c>
      <c r="D546" s="107"/>
      <c r="E546" s="112" t="s">
        <v>7</v>
      </c>
      <c r="F546" s="113"/>
      <c r="G546" s="114" t="s">
        <v>8</v>
      </c>
      <c r="H546" s="115"/>
      <c r="I546" s="108" t="s">
        <v>9</v>
      </c>
      <c r="J546" s="109"/>
      <c r="K546" s="110" t="s">
        <v>4</v>
      </c>
      <c r="L546" s="111"/>
      <c r="M546" s="8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  <c r="AF546" s="93"/>
      <c r="AG546" s="93"/>
      <c r="AH546" s="93"/>
      <c r="AI546" s="93"/>
      <c r="AJ546" s="93"/>
      <c r="AK546" s="93"/>
      <c r="AL546" s="93"/>
      <c r="AM546" s="93"/>
      <c r="AN546" s="93"/>
      <c r="AO546" s="93"/>
      <c r="AP546" s="93"/>
      <c r="AQ546" s="93"/>
      <c r="AR546" s="93"/>
      <c r="AS546" s="93"/>
      <c r="AT546" s="93"/>
      <c r="AU546" s="93"/>
      <c r="AV546" s="93"/>
      <c r="AW546" s="93"/>
      <c r="AX546" s="93"/>
      <c r="AY546" s="93"/>
      <c r="AZ546" s="93"/>
      <c r="BA546" s="93"/>
      <c r="BB546" s="93"/>
      <c r="BC546" s="93"/>
      <c r="BD546" s="93"/>
    </row>
    <row r="547" spans="1:56" ht="12" customHeight="1">
      <c r="A547" s="6"/>
      <c r="B547" s="38"/>
      <c r="C547" s="110"/>
      <c r="D547" s="111"/>
      <c r="E547" s="116"/>
      <c r="F547" s="117"/>
      <c r="G547" s="114"/>
      <c r="H547" s="115"/>
      <c r="I547" s="108"/>
      <c r="J547" s="109"/>
      <c r="K547" s="110">
        <v>43065</v>
      </c>
      <c r="L547" s="111"/>
      <c r="M547" s="8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  <c r="AF547" s="93"/>
      <c r="AG547" s="93"/>
      <c r="AH547" s="93"/>
      <c r="AI547" s="93"/>
      <c r="AJ547" s="93"/>
      <c r="AK547" s="93"/>
      <c r="AL547" s="93"/>
      <c r="AM547" s="93"/>
      <c r="AN547" s="93"/>
      <c r="AO547" s="93"/>
      <c r="AP547" s="93"/>
      <c r="AQ547" s="93"/>
      <c r="AR547" s="93"/>
      <c r="AS547" s="93"/>
      <c r="AT547" s="93"/>
      <c r="AU547" s="93"/>
      <c r="AV547" s="93"/>
      <c r="AW547" s="93"/>
      <c r="AX547" s="93"/>
      <c r="AY547" s="93"/>
      <c r="AZ547" s="93"/>
      <c r="BA547" s="93"/>
      <c r="BB547" s="93"/>
      <c r="BC547" s="93"/>
      <c r="BD547" s="93"/>
    </row>
    <row r="548" spans="3:56" ht="12" customHeight="1">
      <c r="C548" s="102"/>
      <c r="D548" s="103"/>
      <c r="E548" s="122"/>
      <c r="F548" s="123"/>
      <c r="G548" s="124"/>
      <c r="H548" s="125"/>
      <c r="I548" s="120"/>
      <c r="J548" s="121"/>
      <c r="K548" s="102" t="s">
        <v>5</v>
      </c>
      <c r="L548" s="103"/>
      <c r="M548" s="2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  <c r="AF548" s="93"/>
      <c r="AG548" s="93"/>
      <c r="AH548" s="93"/>
      <c r="AI548" s="93"/>
      <c r="AJ548" s="93"/>
      <c r="AK548" s="93"/>
      <c r="AL548" s="93"/>
      <c r="AM548" s="93"/>
      <c r="AN548" s="93"/>
      <c r="AO548" s="93"/>
      <c r="AP548" s="93"/>
      <c r="AQ548" s="93"/>
      <c r="AR548" s="93"/>
      <c r="AS548" s="93"/>
      <c r="AT548" s="93"/>
      <c r="AU548" s="93"/>
      <c r="AV548" s="93"/>
      <c r="AW548" s="93"/>
      <c r="AX548" s="93"/>
      <c r="AY548" s="93"/>
      <c r="AZ548" s="93"/>
      <c r="BA548" s="93"/>
      <c r="BB548" s="93"/>
      <c r="BC548" s="93"/>
      <c r="BD548" s="93"/>
    </row>
    <row r="549" spans="1:56" ht="12" customHeight="1">
      <c r="A549" s="104" t="s">
        <v>3</v>
      </c>
      <c r="B549" s="105"/>
      <c r="C549" s="106">
        <v>1</v>
      </c>
      <c r="D549" s="107"/>
      <c r="E549" s="112">
        <v>1</v>
      </c>
      <c r="F549" s="113"/>
      <c r="G549" s="126">
        <v>1</v>
      </c>
      <c r="H549" s="127"/>
      <c r="I549" s="128">
        <v>1</v>
      </c>
      <c r="J549" s="129"/>
      <c r="K549" s="106">
        <v>2</v>
      </c>
      <c r="L549" s="107"/>
      <c r="M549" s="8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93"/>
      <c r="AM549" s="93"/>
      <c r="AN549" s="93"/>
      <c r="AO549" s="93"/>
      <c r="AP549" s="93"/>
      <c r="AQ549" s="93"/>
      <c r="AR549" s="93"/>
      <c r="AS549" s="93"/>
      <c r="AT549" s="93"/>
      <c r="AU549" s="93"/>
      <c r="AV549" s="93"/>
      <c r="AW549" s="93"/>
      <c r="AX549" s="93"/>
      <c r="AY549" s="93"/>
      <c r="AZ549" s="93"/>
      <c r="BA549" s="93"/>
      <c r="BB549" s="93"/>
      <c r="BC549" s="93"/>
      <c r="BD549" s="93"/>
    </row>
    <row r="550" spans="1:56" ht="12" customHeight="1">
      <c r="A550" s="10" t="s">
        <v>0</v>
      </c>
      <c r="B550" s="39" t="s">
        <v>1</v>
      </c>
      <c r="C550" s="21"/>
      <c r="D550" s="21"/>
      <c r="E550" s="49"/>
      <c r="F550" s="49"/>
      <c r="G550" s="61"/>
      <c r="H550" s="61"/>
      <c r="I550" s="70"/>
      <c r="J550" s="70"/>
      <c r="K550" s="21"/>
      <c r="L550" s="21"/>
      <c r="M550" s="7" t="s">
        <v>2</v>
      </c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  <c r="AN550" s="93"/>
      <c r="AO550" s="93"/>
      <c r="AP550" s="93"/>
      <c r="AQ550" s="93"/>
      <c r="AR550" s="93"/>
      <c r="AS550" s="93"/>
      <c r="AT550" s="93"/>
      <c r="AU550" s="93"/>
      <c r="AV550" s="93"/>
      <c r="AW550" s="93"/>
      <c r="AX550" s="93"/>
      <c r="AY550" s="93"/>
      <c r="AZ550" s="93"/>
      <c r="BA550" s="93"/>
      <c r="BB550" s="93"/>
      <c r="BC550" s="93"/>
      <c r="BD550" s="93"/>
    </row>
    <row r="551" spans="1:56" ht="12" customHeight="1">
      <c r="A551" s="10">
        <v>1</v>
      </c>
      <c r="B551" s="42" t="s">
        <v>138</v>
      </c>
      <c r="C551" s="28">
        <v>25</v>
      </c>
      <c r="D551" s="28"/>
      <c r="E551" s="50">
        <v>25</v>
      </c>
      <c r="F551" s="50"/>
      <c r="G551" s="62">
        <v>25</v>
      </c>
      <c r="H551" s="62">
        <v>5</v>
      </c>
      <c r="I551" s="71">
        <v>18</v>
      </c>
      <c r="J551" s="71"/>
      <c r="K551" s="28">
        <v>24</v>
      </c>
      <c r="L551" s="28">
        <v>6</v>
      </c>
      <c r="M551" s="11">
        <f>SUM(C551:L551)</f>
        <v>128</v>
      </c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/>
    </row>
    <row r="552" spans="1:56" ht="12" customHeight="1">
      <c r="A552" s="10">
        <v>2</v>
      </c>
      <c r="B552" s="41" t="s">
        <v>40</v>
      </c>
      <c r="C552" s="10">
        <v>25</v>
      </c>
      <c r="D552" s="10">
        <v>5</v>
      </c>
      <c r="E552" s="50">
        <v>25</v>
      </c>
      <c r="F552" s="50">
        <v>5</v>
      </c>
      <c r="G552" s="62">
        <v>25</v>
      </c>
      <c r="H552" s="82">
        <v>4</v>
      </c>
      <c r="I552" s="72"/>
      <c r="J552" s="72"/>
      <c r="K552" s="27">
        <v>30</v>
      </c>
      <c r="L552" s="27">
        <v>4</v>
      </c>
      <c r="M552" s="11">
        <f>SUM(C552:L552)-H552</f>
        <v>119</v>
      </c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  <c r="AF552" s="93"/>
      <c r="AG552" s="93"/>
      <c r="AH552" s="93"/>
      <c r="AI552" s="93"/>
      <c r="AJ552" s="93"/>
      <c r="AK552" s="93"/>
      <c r="AL552" s="93"/>
      <c r="AM552" s="93"/>
      <c r="AN552" s="93"/>
      <c r="AO552" s="93"/>
      <c r="AP552" s="93"/>
      <c r="AQ552" s="93"/>
      <c r="AR552" s="93"/>
      <c r="AS552" s="93"/>
      <c r="AT552" s="93"/>
      <c r="AU552" s="93"/>
      <c r="AV552" s="93"/>
      <c r="AW552" s="93"/>
      <c r="AX552" s="93"/>
      <c r="AY552" s="93"/>
      <c r="AZ552" s="93"/>
      <c r="BA552" s="93"/>
      <c r="BB552" s="93"/>
      <c r="BC552" s="93"/>
      <c r="BD552" s="93"/>
    </row>
    <row r="553" spans="1:56" s="91" customFormat="1" ht="12" customHeight="1">
      <c r="A553" s="28">
        <v>3</v>
      </c>
      <c r="B553" s="42" t="s">
        <v>216</v>
      </c>
      <c r="C553" s="47">
        <v>18</v>
      </c>
      <c r="D553" s="47">
        <v>4</v>
      </c>
      <c r="E553" s="50">
        <v>15</v>
      </c>
      <c r="F553" s="50">
        <v>3</v>
      </c>
      <c r="G553" s="62"/>
      <c r="H553" s="62"/>
      <c r="I553" s="71"/>
      <c r="J553" s="71"/>
      <c r="K553" s="28" t="s">
        <v>326</v>
      </c>
      <c r="L553" s="28"/>
      <c r="M553" s="11">
        <f>SUM(C553:L553)</f>
        <v>40</v>
      </c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  <c r="AF553" s="93"/>
      <c r="AG553" s="93"/>
      <c r="AH553" s="93"/>
      <c r="AI553" s="93"/>
      <c r="AJ553" s="93"/>
      <c r="AK553" s="93"/>
      <c r="AL553" s="93"/>
      <c r="AM553" s="93"/>
      <c r="AN553" s="93"/>
      <c r="AO553" s="93"/>
      <c r="AP553" s="93"/>
      <c r="AQ553" s="93"/>
      <c r="AR553" s="93"/>
      <c r="AS553" s="93"/>
      <c r="AT553" s="93"/>
      <c r="AU553" s="93"/>
      <c r="AV553" s="93"/>
      <c r="AW553" s="93"/>
      <c r="AX553" s="93"/>
      <c r="AY553" s="93"/>
      <c r="AZ553" s="93"/>
      <c r="BA553" s="93"/>
      <c r="BB553" s="93"/>
      <c r="BC553" s="93"/>
      <c r="BD553" s="93"/>
    </row>
    <row r="554" spans="1:56" s="91" customFormat="1" ht="12" customHeight="1">
      <c r="A554" s="28">
        <v>4</v>
      </c>
      <c r="B554" s="42" t="s">
        <v>164</v>
      </c>
      <c r="C554" s="28">
        <v>15</v>
      </c>
      <c r="D554" s="28"/>
      <c r="E554" s="50">
        <v>15</v>
      </c>
      <c r="F554" s="50">
        <v>2</v>
      </c>
      <c r="G554" s="62"/>
      <c r="H554" s="62"/>
      <c r="I554" s="71"/>
      <c r="J554" s="71"/>
      <c r="K554" s="28" t="s">
        <v>326</v>
      </c>
      <c r="L554" s="28"/>
      <c r="M554" s="11">
        <f>SUM(C554:L554)</f>
        <v>32</v>
      </c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  <c r="AF554" s="93"/>
      <c r="AG554" s="93"/>
      <c r="AH554" s="93"/>
      <c r="AI554" s="93"/>
      <c r="AJ554" s="93"/>
      <c r="AK554" s="93"/>
      <c r="AL554" s="93"/>
      <c r="AM554" s="93"/>
      <c r="AN554" s="93"/>
      <c r="AO554" s="93"/>
      <c r="AP554" s="93"/>
      <c r="AQ554" s="93"/>
      <c r="AR554" s="93"/>
      <c r="AS554" s="93"/>
      <c r="AT554" s="93"/>
      <c r="AU554" s="93"/>
      <c r="AV554" s="93"/>
      <c r="AW554" s="93"/>
      <c r="AX554" s="93"/>
      <c r="AY554" s="93"/>
      <c r="AZ554" s="93"/>
      <c r="BA554" s="93"/>
      <c r="BB554" s="93"/>
      <c r="BC554" s="93"/>
      <c r="BD554" s="93"/>
    </row>
    <row r="555" spans="1:56" s="91" customFormat="1" ht="12" customHeight="1">
      <c r="A555" s="101">
        <v>5</v>
      </c>
      <c r="B555" s="85" t="s">
        <v>42</v>
      </c>
      <c r="C555" s="84">
        <v>18</v>
      </c>
      <c r="D555" s="84">
        <v>4</v>
      </c>
      <c r="E555" s="84">
        <v>25</v>
      </c>
      <c r="F555" s="84"/>
      <c r="G555" s="84">
        <v>18</v>
      </c>
      <c r="H555" s="84">
        <v>5</v>
      </c>
      <c r="I555" s="84"/>
      <c r="J555" s="84"/>
      <c r="K555" s="84"/>
      <c r="L555" s="84"/>
      <c r="M555" s="86">
        <f aca="true" t="shared" si="21" ref="M552:M583">SUM(C555:L555)</f>
        <v>70</v>
      </c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  <c r="AF555" s="93"/>
      <c r="AG555" s="93"/>
      <c r="AH555" s="93"/>
      <c r="AI555" s="93"/>
      <c r="AJ555" s="93"/>
      <c r="AK555" s="93"/>
      <c r="AL555" s="93"/>
      <c r="AM555" s="93"/>
      <c r="AN555" s="93"/>
      <c r="AO555" s="93"/>
      <c r="AP555" s="93"/>
      <c r="AQ555" s="93"/>
      <c r="AR555" s="93"/>
      <c r="AS555" s="93"/>
      <c r="AT555" s="93"/>
      <c r="AU555" s="93"/>
      <c r="AV555" s="93"/>
      <c r="AW555" s="93"/>
      <c r="AX555" s="93"/>
      <c r="AY555" s="93"/>
      <c r="AZ555" s="93"/>
      <c r="BA555" s="93"/>
      <c r="BB555" s="93"/>
      <c r="BC555" s="93"/>
      <c r="BD555" s="93"/>
    </row>
    <row r="556" spans="1:56" s="91" customFormat="1" ht="12" customHeight="1">
      <c r="A556" s="101">
        <v>6</v>
      </c>
      <c r="B556" s="85" t="s">
        <v>185</v>
      </c>
      <c r="C556" s="84">
        <v>15</v>
      </c>
      <c r="D556" s="84"/>
      <c r="E556" s="84">
        <v>15</v>
      </c>
      <c r="F556" s="84"/>
      <c r="G556" s="84">
        <v>12</v>
      </c>
      <c r="H556" s="84">
        <v>4</v>
      </c>
      <c r="I556" s="84">
        <v>15</v>
      </c>
      <c r="J556" s="84"/>
      <c r="K556" s="84"/>
      <c r="L556" s="84"/>
      <c r="M556" s="86">
        <f t="shared" si="21"/>
        <v>61</v>
      </c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  <c r="AF556" s="93"/>
      <c r="AG556" s="93"/>
      <c r="AH556" s="93"/>
      <c r="AI556" s="93"/>
      <c r="AJ556" s="93"/>
      <c r="AK556" s="93"/>
      <c r="AL556" s="93"/>
      <c r="AM556" s="93"/>
      <c r="AN556" s="93"/>
      <c r="AO556" s="93"/>
      <c r="AP556" s="93"/>
      <c r="AQ556" s="93"/>
      <c r="AR556" s="93"/>
      <c r="AS556" s="93"/>
      <c r="AT556" s="93"/>
      <c r="AU556" s="93"/>
      <c r="AV556" s="93"/>
      <c r="AW556" s="93"/>
      <c r="AX556" s="93"/>
      <c r="AY556" s="93"/>
      <c r="AZ556" s="93"/>
      <c r="BA556" s="93"/>
      <c r="BB556" s="93"/>
      <c r="BC556" s="93"/>
      <c r="BD556" s="93"/>
    </row>
    <row r="557" spans="1:56" ht="12" customHeight="1">
      <c r="A557" s="101">
        <v>7</v>
      </c>
      <c r="B557" s="85" t="s">
        <v>76</v>
      </c>
      <c r="C557" s="84">
        <v>12</v>
      </c>
      <c r="D557" s="84">
        <v>3</v>
      </c>
      <c r="E557" s="84">
        <v>15</v>
      </c>
      <c r="F557" s="84"/>
      <c r="G557" s="84">
        <v>12</v>
      </c>
      <c r="H557" s="84"/>
      <c r="I557" s="84"/>
      <c r="J557" s="84"/>
      <c r="K557" s="84"/>
      <c r="L557" s="84"/>
      <c r="M557" s="86">
        <f t="shared" si="21"/>
        <v>42</v>
      </c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  <c r="AF557" s="93"/>
      <c r="AG557" s="93"/>
      <c r="AH557" s="93"/>
      <c r="AI557" s="93"/>
      <c r="AJ557" s="93"/>
      <c r="AK557" s="93"/>
      <c r="AL557" s="93"/>
      <c r="AM557" s="93"/>
      <c r="AN557" s="93"/>
      <c r="AO557" s="93"/>
      <c r="AP557" s="93"/>
      <c r="AQ557" s="93"/>
      <c r="AR557" s="93"/>
      <c r="AS557" s="93"/>
      <c r="AT557" s="93"/>
      <c r="AU557" s="93"/>
      <c r="AV557" s="93"/>
      <c r="AW557" s="93"/>
      <c r="AX557" s="93"/>
      <c r="AY557" s="93"/>
      <c r="AZ557" s="93"/>
      <c r="BA557" s="93"/>
      <c r="BB557" s="93"/>
      <c r="BC557" s="93"/>
      <c r="BD557" s="93"/>
    </row>
    <row r="558" spans="1:56" s="91" customFormat="1" ht="12" customHeight="1">
      <c r="A558" s="101">
        <v>8</v>
      </c>
      <c r="B558" s="85" t="s">
        <v>103</v>
      </c>
      <c r="C558" s="84">
        <v>18</v>
      </c>
      <c r="D558" s="84"/>
      <c r="E558" s="84">
        <v>18</v>
      </c>
      <c r="F558" s="84">
        <v>4</v>
      </c>
      <c r="G558" s="84"/>
      <c r="H558" s="84"/>
      <c r="I558" s="84"/>
      <c r="J558" s="84"/>
      <c r="K558" s="84"/>
      <c r="L558" s="84"/>
      <c r="M558" s="86">
        <f t="shared" si="21"/>
        <v>40</v>
      </c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  <c r="AF558" s="93"/>
      <c r="AG558" s="93"/>
      <c r="AH558" s="93"/>
      <c r="AI558" s="93"/>
      <c r="AJ558" s="93"/>
      <c r="AK558" s="93"/>
      <c r="AL558" s="93"/>
      <c r="AM558" s="93"/>
      <c r="AN558" s="93"/>
      <c r="AO558" s="93"/>
      <c r="AP558" s="93"/>
      <c r="AQ558" s="93"/>
      <c r="AR558" s="93"/>
      <c r="AS558" s="93"/>
      <c r="AT558" s="93"/>
      <c r="AU558" s="93"/>
      <c r="AV558" s="93"/>
      <c r="AW558" s="93"/>
      <c r="AX558" s="93"/>
      <c r="AY558" s="93"/>
      <c r="AZ558" s="93"/>
      <c r="BA558" s="93"/>
      <c r="BB558" s="93"/>
      <c r="BC558" s="93"/>
      <c r="BD558" s="93"/>
    </row>
    <row r="559" spans="1:56" s="91" customFormat="1" ht="12" customHeight="1">
      <c r="A559" s="101">
        <v>9</v>
      </c>
      <c r="B559" s="85" t="s">
        <v>276</v>
      </c>
      <c r="C559" s="84">
        <v>18</v>
      </c>
      <c r="D559" s="84"/>
      <c r="E559" s="84">
        <v>18</v>
      </c>
      <c r="F559" s="84">
        <v>1</v>
      </c>
      <c r="G559" s="84"/>
      <c r="H559" s="84"/>
      <c r="I559" s="84"/>
      <c r="J559" s="84"/>
      <c r="K559" s="84"/>
      <c r="L559" s="84"/>
      <c r="M559" s="86">
        <f t="shared" si="21"/>
        <v>37</v>
      </c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  <c r="AF559" s="93"/>
      <c r="AG559" s="93"/>
      <c r="AH559" s="93"/>
      <c r="AI559" s="93"/>
      <c r="AJ559" s="93"/>
      <c r="AK559" s="93"/>
      <c r="AL559" s="93"/>
      <c r="AM559" s="93"/>
      <c r="AN559" s="93"/>
      <c r="AO559" s="93"/>
      <c r="AP559" s="93"/>
      <c r="AQ559" s="93"/>
      <c r="AR559" s="93"/>
      <c r="AS559" s="93"/>
      <c r="AT559" s="93"/>
      <c r="AU559" s="93"/>
      <c r="AV559" s="93"/>
      <c r="AW559" s="93"/>
      <c r="AX559" s="93"/>
      <c r="AY559" s="93"/>
      <c r="AZ559" s="93"/>
      <c r="BA559" s="93"/>
      <c r="BB559" s="93"/>
      <c r="BC559" s="93"/>
      <c r="BD559" s="93"/>
    </row>
    <row r="560" spans="1:56" s="91" customFormat="1" ht="12" customHeight="1">
      <c r="A560" s="101">
        <v>10</v>
      </c>
      <c r="B560" s="85" t="s">
        <v>241</v>
      </c>
      <c r="C560" s="84">
        <v>25</v>
      </c>
      <c r="D560" s="84">
        <v>2</v>
      </c>
      <c r="E560" s="84">
        <v>6</v>
      </c>
      <c r="F560" s="84">
        <v>2</v>
      </c>
      <c r="G560" s="84"/>
      <c r="H560" s="84"/>
      <c r="I560" s="84"/>
      <c r="J560" s="84"/>
      <c r="K560" s="84"/>
      <c r="L560" s="84"/>
      <c r="M560" s="86">
        <f t="shared" si="21"/>
        <v>35</v>
      </c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93"/>
      <c r="AM560" s="93"/>
      <c r="AN560" s="93"/>
      <c r="AO560" s="93"/>
      <c r="AP560" s="93"/>
      <c r="AQ560" s="93"/>
      <c r="AR560" s="93"/>
      <c r="AS560" s="93"/>
      <c r="AT560" s="93"/>
      <c r="AU560" s="93"/>
      <c r="AV560" s="93"/>
      <c r="AW560" s="93"/>
      <c r="AX560" s="93"/>
      <c r="AY560" s="93"/>
      <c r="AZ560" s="93"/>
      <c r="BA560" s="93"/>
      <c r="BB560" s="93"/>
      <c r="BC560" s="93"/>
      <c r="BD560" s="93"/>
    </row>
    <row r="561" spans="1:56" ht="12" customHeight="1">
      <c r="A561" s="101">
        <v>11</v>
      </c>
      <c r="B561" s="85" t="s">
        <v>169</v>
      </c>
      <c r="C561" s="84">
        <v>10</v>
      </c>
      <c r="D561" s="84"/>
      <c r="E561" s="84">
        <v>10</v>
      </c>
      <c r="F561" s="84">
        <v>2</v>
      </c>
      <c r="G561" s="84">
        <v>10</v>
      </c>
      <c r="H561" s="84">
        <v>1</v>
      </c>
      <c r="I561" s="84"/>
      <c r="J561" s="84"/>
      <c r="K561" s="84"/>
      <c r="L561" s="84"/>
      <c r="M561" s="86">
        <f t="shared" si="21"/>
        <v>33</v>
      </c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  <c r="AF561" s="93"/>
      <c r="AG561" s="93"/>
      <c r="AH561" s="93"/>
      <c r="AI561" s="93"/>
      <c r="AJ561" s="93"/>
      <c r="AK561" s="93"/>
      <c r="AL561" s="93"/>
      <c r="AM561" s="93"/>
      <c r="AN561" s="93"/>
      <c r="AO561" s="93"/>
      <c r="AP561" s="93"/>
      <c r="AQ561" s="93"/>
      <c r="AR561" s="93"/>
      <c r="AS561" s="93"/>
      <c r="AT561" s="93"/>
      <c r="AU561" s="93"/>
      <c r="AV561" s="93"/>
      <c r="AW561" s="93"/>
      <c r="AX561" s="93"/>
      <c r="AY561" s="93"/>
      <c r="AZ561" s="93"/>
      <c r="BA561" s="93"/>
      <c r="BB561" s="93"/>
      <c r="BC561" s="93"/>
      <c r="BD561" s="93"/>
    </row>
    <row r="562" spans="1:56" s="91" customFormat="1" ht="12" customHeight="1">
      <c r="A562" s="101">
        <v>12</v>
      </c>
      <c r="B562" s="85" t="s">
        <v>214</v>
      </c>
      <c r="C562" s="84">
        <v>25</v>
      </c>
      <c r="D562" s="84">
        <v>5</v>
      </c>
      <c r="E562" s="84"/>
      <c r="F562" s="84"/>
      <c r="G562" s="84"/>
      <c r="H562" s="84"/>
      <c r="I562" s="84"/>
      <c r="J562" s="84"/>
      <c r="K562" s="84"/>
      <c r="L562" s="84"/>
      <c r="M562" s="86">
        <f t="shared" si="21"/>
        <v>30</v>
      </c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  <c r="AF562" s="93"/>
      <c r="AG562" s="93"/>
      <c r="AH562" s="93"/>
      <c r="AI562" s="93"/>
      <c r="AJ562" s="93"/>
      <c r="AK562" s="93"/>
      <c r="AL562" s="93"/>
      <c r="AM562" s="93"/>
      <c r="AN562" s="93"/>
      <c r="AO562" s="93"/>
      <c r="AP562" s="93"/>
      <c r="AQ562" s="93"/>
      <c r="AR562" s="93"/>
      <c r="AS562" s="93"/>
      <c r="AT562" s="93"/>
      <c r="AU562" s="93"/>
      <c r="AV562" s="93"/>
      <c r="AW562" s="93"/>
      <c r="AX562" s="93"/>
      <c r="AY562" s="93"/>
      <c r="AZ562" s="93"/>
      <c r="BA562" s="93"/>
      <c r="BB562" s="93"/>
      <c r="BC562" s="93"/>
      <c r="BD562" s="93"/>
    </row>
    <row r="563" spans="1:56" s="91" customFormat="1" ht="12" customHeight="1">
      <c r="A563" s="101">
        <v>13</v>
      </c>
      <c r="B563" s="85" t="s">
        <v>77</v>
      </c>
      <c r="C563" s="84">
        <v>10</v>
      </c>
      <c r="D563" s="84">
        <v>1</v>
      </c>
      <c r="E563" s="84">
        <v>12</v>
      </c>
      <c r="F563" s="84">
        <v>3</v>
      </c>
      <c r="G563" s="84"/>
      <c r="H563" s="84"/>
      <c r="I563" s="84"/>
      <c r="J563" s="84"/>
      <c r="K563" s="84"/>
      <c r="L563" s="84"/>
      <c r="M563" s="86">
        <f t="shared" si="21"/>
        <v>26</v>
      </c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  <c r="AF563" s="93"/>
      <c r="AG563" s="93"/>
      <c r="AH563" s="93"/>
      <c r="AI563" s="93"/>
      <c r="AJ563" s="93"/>
      <c r="AK563" s="93"/>
      <c r="AL563" s="93"/>
      <c r="AM563" s="93"/>
      <c r="AN563" s="93"/>
      <c r="AO563" s="93"/>
      <c r="AP563" s="93"/>
      <c r="AQ563" s="93"/>
      <c r="AR563" s="93"/>
      <c r="AS563" s="93"/>
      <c r="AT563" s="93"/>
      <c r="AU563" s="93"/>
      <c r="AV563" s="93"/>
      <c r="AW563" s="93"/>
      <c r="AX563" s="93"/>
      <c r="AY563" s="93"/>
      <c r="AZ563" s="93"/>
      <c r="BA563" s="93"/>
      <c r="BB563" s="93"/>
      <c r="BC563" s="93"/>
      <c r="BD563" s="93"/>
    </row>
    <row r="564" spans="1:56" s="91" customFormat="1" ht="12" customHeight="1">
      <c r="A564" s="101">
        <v>14</v>
      </c>
      <c r="B564" s="85" t="s">
        <v>161</v>
      </c>
      <c r="C564" s="84">
        <v>25</v>
      </c>
      <c r="D564" s="84"/>
      <c r="E564" s="84"/>
      <c r="F564" s="84"/>
      <c r="G564" s="84"/>
      <c r="H564" s="84"/>
      <c r="I564" s="84"/>
      <c r="J564" s="84"/>
      <c r="K564" s="84"/>
      <c r="L564" s="84"/>
      <c r="M564" s="86">
        <f t="shared" si="21"/>
        <v>25</v>
      </c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  <c r="AF564" s="93"/>
      <c r="AG564" s="93"/>
      <c r="AH564" s="93"/>
      <c r="AI564" s="93"/>
      <c r="AJ564" s="93"/>
      <c r="AK564" s="93"/>
      <c r="AL564" s="93"/>
      <c r="AM564" s="93"/>
      <c r="AN564" s="93"/>
      <c r="AO564" s="93"/>
      <c r="AP564" s="93"/>
      <c r="AQ564" s="93"/>
      <c r="AR564" s="93"/>
      <c r="AS564" s="93"/>
      <c r="AT564" s="93"/>
      <c r="AU564" s="93"/>
      <c r="AV564" s="93"/>
      <c r="AW564" s="93"/>
      <c r="AX564" s="93"/>
      <c r="AY564" s="93"/>
      <c r="AZ564" s="93"/>
      <c r="BA564" s="93"/>
      <c r="BB564" s="93"/>
      <c r="BC564" s="93"/>
      <c r="BD564" s="93"/>
    </row>
    <row r="565" spans="1:56" s="91" customFormat="1" ht="12" customHeight="1">
      <c r="A565" s="101">
        <v>15</v>
      </c>
      <c r="B565" s="85" t="s">
        <v>280</v>
      </c>
      <c r="C565" s="84">
        <v>25</v>
      </c>
      <c r="D565" s="84"/>
      <c r="E565" s="84"/>
      <c r="F565" s="84"/>
      <c r="G565" s="84"/>
      <c r="H565" s="84"/>
      <c r="I565" s="84"/>
      <c r="J565" s="84"/>
      <c r="K565" s="84"/>
      <c r="L565" s="84"/>
      <c r="M565" s="86">
        <f t="shared" si="21"/>
        <v>25</v>
      </c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  <c r="AF565" s="93"/>
      <c r="AG565" s="93"/>
      <c r="AH565" s="93"/>
      <c r="AI565" s="93"/>
      <c r="AJ565" s="93"/>
      <c r="AK565" s="93"/>
      <c r="AL565" s="93"/>
      <c r="AM565" s="93"/>
      <c r="AN565" s="93"/>
      <c r="AO565" s="93"/>
      <c r="AP565" s="93"/>
      <c r="AQ565" s="93"/>
      <c r="AR565" s="93"/>
      <c r="AS565" s="93"/>
      <c r="AT565" s="93"/>
      <c r="AU565" s="93"/>
      <c r="AV565" s="93"/>
      <c r="AW565" s="93"/>
      <c r="AX565" s="93"/>
      <c r="AY565" s="93"/>
      <c r="AZ565" s="93"/>
      <c r="BA565" s="93"/>
      <c r="BB565" s="93"/>
      <c r="BC565" s="93"/>
      <c r="BD565" s="93"/>
    </row>
    <row r="566" spans="1:56" s="91" customFormat="1" ht="12" customHeight="1">
      <c r="A566" s="101">
        <v>16</v>
      </c>
      <c r="B566" s="85" t="s">
        <v>246</v>
      </c>
      <c r="C566" s="84">
        <v>18</v>
      </c>
      <c r="D566" s="84">
        <v>5</v>
      </c>
      <c r="E566" s="84"/>
      <c r="F566" s="84"/>
      <c r="G566" s="84"/>
      <c r="H566" s="84"/>
      <c r="I566" s="84"/>
      <c r="J566" s="84"/>
      <c r="K566" s="84"/>
      <c r="L566" s="84"/>
      <c r="M566" s="86">
        <f t="shared" si="21"/>
        <v>23</v>
      </c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  <c r="AF566" s="93"/>
      <c r="AG566" s="93"/>
      <c r="AH566" s="93"/>
      <c r="AI566" s="93"/>
      <c r="AJ566" s="93"/>
      <c r="AK566" s="93"/>
      <c r="AL566" s="93"/>
      <c r="AM566" s="93"/>
      <c r="AN566" s="93"/>
      <c r="AO566" s="93"/>
      <c r="AP566" s="93"/>
      <c r="AQ566" s="93"/>
      <c r="AR566" s="93"/>
      <c r="AS566" s="93"/>
      <c r="AT566" s="93"/>
      <c r="AU566" s="93"/>
      <c r="AV566" s="93"/>
      <c r="AW566" s="93"/>
      <c r="AX566" s="93"/>
      <c r="AY566" s="93"/>
      <c r="AZ566" s="93"/>
      <c r="BA566" s="93"/>
      <c r="BB566" s="93"/>
      <c r="BC566" s="93"/>
      <c r="BD566" s="93"/>
    </row>
    <row r="567" spans="1:56" s="91" customFormat="1" ht="12" customHeight="1">
      <c r="A567" s="101">
        <v>17</v>
      </c>
      <c r="B567" s="85" t="s">
        <v>248</v>
      </c>
      <c r="C567" s="84">
        <v>15</v>
      </c>
      <c r="D567" s="84">
        <v>4</v>
      </c>
      <c r="E567" s="84"/>
      <c r="F567" s="84"/>
      <c r="G567" s="84"/>
      <c r="H567" s="84"/>
      <c r="I567" s="84"/>
      <c r="J567" s="84"/>
      <c r="K567" s="84"/>
      <c r="L567" s="84"/>
      <c r="M567" s="86">
        <f t="shared" si="21"/>
        <v>19</v>
      </c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  <c r="AF567" s="93"/>
      <c r="AG567" s="93"/>
      <c r="AH567" s="93"/>
      <c r="AI567" s="93"/>
      <c r="AJ567" s="93"/>
      <c r="AK567" s="93"/>
      <c r="AL567" s="93"/>
      <c r="AM567" s="93"/>
      <c r="AN567" s="93"/>
      <c r="AO567" s="93"/>
      <c r="AP567" s="93"/>
      <c r="AQ567" s="93"/>
      <c r="AR567" s="93"/>
      <c r="AS567" s="93"/>
      <c r="AT567" s="93"/>
      <c r="AU567" s="93"/>
      <c r="AV567" s="93"/>
      <c r="AW567" s="93"/>
      <c r="AX567" s="93"/>
      <c r="AY567" s="93"/>
      <c r="AZ567" s="93"/>
      <c r="BA567" s="93"/>
      <c r="BB567" s="93"/>
      <c r="BC567" s="93"/>
      <c r="BD567" s="93"/>
    </row>
    <row r="568" spans="1:56" s="91" customFormat="1" ht="12" customHeight="1">
      <c r="A568" s="101">
        <v>18</v>
      </c>
      <c r="B568" s="85" t="s">
        <v>144</v>
      </c>
      <c r="C568" s="84">
        <v>18</v>
      </c>
      <c r="D568" s="84"/>
      <c r="E568" s="84"/>
      <c r="F568" s="84"/>
      <c r="G568" s="84"/>
      <c r="H568" s="84"/>
      <c r="I568" s="84"/>
      <c r="J568" s="84"/>
      <c r="K568" s="84"/>
      <c r="L568" s="84"/>
      <c r="M568" s="86">
        <f t="shared" si="21"/>
        <v>18</v>
      </c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  <c r="AF568" s="93"/>
      <c r="AG568" s="93"/>
      <c r="AH568" s="93"/>
      <c r="AI568" s="93"/>
      <c r="AJ568" s="93"/>
      <c r="AK568" s="93"/>
      <c r="AL568" s="93"/>
      <c r="AM568" s="93"/>
      <c r="AN568" s="93"/>
      <c r="AO568" s="93"/>
      <c r="AP568" s="93"/>
      <c r="AQ568" s="93"/>
      <c r="AR568" s="93"/>
      <c r="AS568" s="93"/>
      <c r="AT568" s="93"/>
      <c r="AU568" s="93"/>
      <c r="AV568" s="93"/>
      <c r="AW568" s="93"/>
      <c r="AX568" s="93"/>
      <c r="AY568" s="93"/>
      <c r="AZ568" s="93"/>
      <c r="BA568" s="93"/>
      <c r="BB568" s="93"/>
      <c r="BC568" s="93"/>
      <c r="BD568" s="93"/>
    </row>
    <row r="569" spans="1:56" s="91" customFormat="1" ht="12" customHeight="1">
      <c r="A569" s="101">
        <v>19</v>
      </c>
      <c r="B569" s="85" t="s">
        <v>163</v>
      </c>
      <c r="C569" s="84">
        <v>18</v>
      </c>
      <c r="D569" s="84"/>
      <c r="E569" s="84"/>
      <c r="F569" s="84"/>
      <c r="G569" s="84"/>
      <c r="H569" s="84"/>
      <c r="I569" s="84"/>
      <c r="J569" s="84"/>
      <c r="K569" s="84"/>
      <c r="L569" s="84"/>
      <c r="M569" s="86">
        <f t="shared" si="21"/>
        <v>18</v>
      </c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  <c r="AF569" s="93"/>
      <c r="AG569" s="93"/>
      <c r="AH569" s="93"/>
      <c r="AI569" s="93"/>
      <c r="AJ569" s="93"/>
      <c r="AK569" s="93"/>
      <c r="AL569" s="93"/>
      <c r="AM569" s="93"/>
      <c r="AN569" s="93"/>
      <c r="AO569" s="93"/>
      <c r="AP569" s="93"/>
      <c r="AQ569" s="93"/>
      <c r="AR569" s="93"/>
      <c r="AS569" s="93"/>
      <c r="AT569" s="93"/>
      <c r="AU569" s="93"/>
      <c r="AV569" s="93"/>
      <c r="AW569" s="93"/>
      <c r="AX569" s="93"/>
      <c r="AY569" s="93"/>
      <c r="AZ569" s="93"/>
      <c r="BA569" s="93"/>
      <c r="BB569" s="93"/>
      <c r="BC569" s="93"/>
      <c r="BD569" s="93"/>
    </row>
    <row r="570" spans="1:56" s="91" customFormat="1" ht="12" customHeight="1">
      <c r="A570" s="101">
        <v>20</v>
      </c>
      <c r="B570" s="85" t="s">
        <v>203</v>
      </c>
      <c r="C570" s="84">
        <v>15</v>
      </c>
      <c r="D570" s="84">
        <v>3</v>
      </c>
      <c r="E570" s="84"/>
      <c r="F570" s="84"/>
      <c r="G570" s="84"/>
      <c r="H570" s="84"/>
      <c r="I570" s="84"/>
      <c r="J570" s="84"/>
      <c r="K570" s="84"/>
      <c r="L570" s="84"/>
      <c r="M570" s="86">
        <f t="shared" si="21"/>
        <v>18</v>
      </c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  <c r="AF570" s="93"/>
      <c r="AG570" s="93"/>
      <c r="AH570" s="93"/>
      <c r="AI570" s="93"/>
      <c r="AJ570" s="93"/>
      <c r="AK570" s="93"/>
      <c r="AL570" s="93"/>
      <c r="AM570" s="93"/>
      <c r="AN570" s="93"/>
      <c r="AO570" s="93"/>
      <c r="AP570" s="93"/>
      <c r="AQ570" s="93"/>
      <c r="AR570" s="93"/>
      <c r="AS570" s="93"/>
      <c r="AT570" s="93"/>
      <c r="AU570" s="93"/>
      <c r="AV570" s="93"/>
      <c r="AW570" s="93"/>
      <c r="AX570" s="93"/>
      <c r="AY570" s="93"/>
      <c r="AZ570" s="93"/>
      <c r="BA570" s="93"/>
      <c r="BB570" s="93"/>
      <c r="BC570" s="93"/>
      <c r="BD570" s="93"/>
    </row>
    <row r="571" spans="1:56" s="91" customFormat="1" ht="12" customHeight="1">
      <c r="A571" s="101">
        <v>21</v>
      </c>
      <c r="B571" s="85" t="s">
        <v>257</v>
      </c>
      <c r="C571" s="84">
        <v>12</v>
      </c>
      <c r="D571" s="84"/>
      <c r="E571" s="84">
        <v>6</v>
      </c>
      <c r="F571" s="84"/>
      <c r="G571" s="84"/>
      <c r="H571" s="84"/>
      <c r="I571" s="84"/>
      <c r="J571" s="84"/>
      <c r="K571" s="84"/>
      <c r="L571" s="84"/>
      <c r="M571" s="86">
        <f t="shared" si="21"/>
        <v>18</v>
      </c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  <c r="AF571" s="93"/>
      <c r="AG571" s="93"/>
      <c r="AH571" s="93"/>
      <c r="AI571" s="93"/>
      <c r="AJ571" s="93"/>
      <c r="AK571" s="93"/>
      <c r="AL571" s="93"/>
      <c r="AM571" s="93"/>
      <c r="AN571" s="93"/>
      <c r="AO571" s="93"/>
      <c r="AP571" s="93"/>
      <c r="AQ571" s="93"/>
      <c r="AR571" s="93"/>
      <c r="AS571" s="93"/>
      <c r="AT571" s="93"/>
      <c r="AU571" s="93"/>
      <c r="AV571" s="93"/>
      <c r="AW571" s="93"/>
      <c r="AX571" s="93"/>
      <c r="AY571" s="93"/>
      <c r="AZ571" s="93"/>
      <c r="BA571" s="93"/>
      <c r="BB571" s="93"/>
      <c r="BC571" s="93"/>
      <c r="BD571" s="93"/>
    </row>
    <row r="572" spans="1:56" s="91" customFormat="1" ht="12" customHeight="1">
      <c r="A572" s="101">
        <v>22</v>
      </c>
      <c r="B572" s="85" t="s">
        <v>75</v>
      </c>
      <c r="C572" s="84">
        <v>15</v>
      </c>
      <c r="D572" s="84">
        <v>2</v>
      </c>
      <c r="E572" s="84"/>
      <c r="F572" s="84"/>
      <c r="G572" s="84"/>
      <c r="H572" s="84"/>
      <c r="I572" s="84"/>
      <c r="J572" s="84"/>
      <c r="K572" s="84"/>
      <c r="L572" s="84"/>
      <c r="M572" s="86">
        <f t="shared" si="21"/>
        <v>17</v>
      </c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  <c r="AU572" s="93"/>
      <c r="AV572" s="93"/>
      <c r="AW572" s="93"/>
      <c r="AX572" s="93"/>
      <c r="AY572" s="93"/>
      <c r="AZ572" s="93"/>
      <c r="BA572" s="93"/>
      <c r="BB572" s="93"/>
      <c r="BC572" s="93"/>
      <c r="BD572" s="93"/>
    </row>
    <row r="573" spans="1:56" s="91" customFormat="1" ht="12" customHeight="1">
      <c r="A573" s="101">
        <v>23</v>
      </c>
      <c r="B573" s="85" t="s">
        <v>296</v>
      </c>
      <c r="C573" s="84">
        <v>15</v>
      </c>
      <c r="D573" s="84">
        <v>1</v>
      </c>
      <c r="E573" s="84"/>
      <c r="F573" s="84"/>
      <c r="G573" s="84"/>
      <c r="H573" s="84"/>
      <c r="I573" s="84"/>
      <c r="J573" s="84"/>
      <c r="K573" s="84"/>
      <c r="L573" s="84"/>
      <c r="M573" s="86">
        <f t="shared" si="21"/>
        <v>16</v>
      </c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  <c r="AF573" s="93"/>
      <c r="AG573" s="93"/>
      <c r="AH573" s="93"/>
      <c r="AI573" s="93"/>
      <c r="AJ573" s="93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  <c r="AU573" s="93"/>
      <c r="AV573" s="93"/>
      <c r="AW573" s="93"/>
      <c r="AX573" s="93"/>
      <c r="AY573" s="93"/>
      <c r="AZ573" s="93"/>
      <c r="BA573" s="93"/>
      <c r="BB573" s="93"/>
      <c r="BC573" s="93"/>
      <c r="BD573" s="93"/>
    </row>
    <row r="574" spans="1:56" s="91" customFormat="1" ht="12" customHeight="1">
      <c r="A574" s="101">
        <v>24</v>
      </c>
      <c r="B574" s="85" t="s">
        <v>116</v>
      </c>
      <c r="C574" s="84">
        <v>4</v>
      </c>
      <c r="D574" s="84"/>
      <c r="E574" s="84">
        <v>10</v>
      </c>
      <c r="F574" s="84">
        <v>1</v>
      </c>
      <c r="G574" s="84"/>
      <c r="H574" s="84"/>
      <c r="I574" s="84"/>
      <c r="J574" s="84"/>
      <c r="K574" s="84"/>
      <c r="L574" s="84"/>
      <c r="M574" s="86">
        <f t="shared" si="21"/>
        <v>15</v>
      </c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  <c r="AF574" s="93"/>
      <c r="AG574" s="93"/>
      <c r="AH574" s="93"/>
      <c r="AI574" s="93"/>
      <c r="AJ574" s="93"/>
      <c r="AK574" s="93"/>
      <c r="AL574" s="93"/>
      <c r="AM574" s="93"/>
      <c r="AN574" s="93"/>
      <c r="AO574" s="93"/>
      <c r="AP574" s="93"/>
      <c r="AQ574" s="93"/>
      <c r="AR574" s="93"/>
      <c r="AS574" s="93"/>
      <c r="AT574" s="93"/>
      <c r="AU574" s="93"/>
      <c r="AV574" s="93"/>
      <c r="AW574" s="93"/>
      <c r="AX574" s="93"/>
      <c r="AY574" s="93"/>
      <c r="AZ574" s="93"/>
      <c r="BA574" s="93"/>
      <c r="BB574" s="93"/>
      <c r="BC574" s="93"/>
      <c r="BD574" s="93"/>
    </row>
    <row r="575" spans="1:56" s="91" customFormat="1" ht="12" customHeight="1">
      <c r="A575" s="101">
        <v>25</v>
      </c>
      <c r="B575" s="85" t="s">
        <v>195</v>
      </c>
      <c r="C575" s="84">
        <v>15</v>
      </c>
      <c r="D575" s="84"/>
      <c r="E575" s="84"/>
      <c r="F575" s="84"/>
      <c r="G575" s="84"/>
      <c r="H575" s="84"/>
      <c r="I575" s="84"/>
      <c r="J575" s="84"/>
      <c r="K575" s="84"/>
      <c r="L575" s="84"/>
      <c r="M575" s="86">
        <f t="shared" si="21"/>
        <v>15</v>
      </c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  <c r="AF575" s="93"/>
      <c r="AG575" s="93"/>
      <c r="AH575" s="93"/>
      <c r="AI575" s="93"/>
      <c r="AJ575" s="93"/>
      <c r="AK575" s="93"/>
      <c r="AL575" s="93"/>
      <c r="AM575" s="93"/>
      <c r="AN575" s="93"/>
      <c r="AO575" s="93"/>
      <c r="AP575" s="93"/>
      <c r="AQ575" s="93"/>
      <c r="AR575" s="93"/>
      <c r="AS575" s="93"/>
      <c r="AT575" s="93"/>
      <c r="AU575" s="93"/>
      <c r="AV575" s="93"/>
      <c r="AW575" s="93"/>
      <c r="AX575" s="93"/>
      <c r="AY575" s="93"/>
      <c r="AZ575" s="93"/>
      <c r="BA575" s="93"/>
      <c r="BB575" s="93"/>
      <c r="BC575" s="93"/>
      <c r="BD575" s="93"/>
    </row>
    <row r="576" spans="1:56" s="91" customFormat="1" ht="12" customHeight="1">
      <c r="A576" s="101">
        <v>26</v>
      </c>
      <c r="B576" s="85" t="s">
        <v>205</v>
      </c>
      <c r="C576" s="84">
        <v>12</v>
      </c>
      <c r="D576" s="84">
        <v>2</v>
      </c>
      <c r="E576" s="84"/>
      <c r="F576" s="84"/>
      <c r="G576" s="84"/>
      <c r="H576" s="84"/>
      <c r="I576" s="84"/>
      <c r="J576" s="84"/>
      <c r="K576" s="84"/>
      <c r="L576" s="84"/>
      <c r="M576" s="86">
        <f t="shared" si="21"/>
        <v>14</v>
      </c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  <c r="AF576" s="93"/>
      <c r="AG576" s="93"/>
      <c r="AH576" s="93"/>
      <c r="AI576" s="93"/>
      <c r="AJ576" s="93"/>
      <c r="AK576" s="93"/>
      <c r="AL576" s="93"/>
      <c r="AM576" s="93"/>
      <c r="AN576" s="93"/>
      <c r="AO576" s="93"/>
      <c r="AP576" s="93"/>
      <c r="AQ576" s="93"/>
      <c r="AR576" s="93"/>
      <c r="AS576" s="93"/>
      <c r="AT576" s="93"/>
      <c r="AU576" s="93"/>
      <c r="AV576" s="93"/>
      <c r="AW576" s="93"/>
      <c r="AX576" s="93"/>
      <c r="AY576" s="93"/>
      <c r="AZ576" s="93"/>
      <c r="BA576" s="93"/>
      <c r="BB576" s="93"/>
      <c r="BC576" s="93"/>
      <c r="BD576" s="93"/>
    </row>
    <row r="577" spans="1:56" s="91" customFormat="1" ht="12" customHeight="1">
      <c r="A577" s="101">
        <v>27</v>
      </c>
      <c r="B577" s="85" t="s">
        <v>115</v>
      </c>
      <c r="C577" s="84">
        <v>6</v>
      </c>
      <c r="D577" s="84"/>
      <c r="E577" s="84">
        <v>8</v>
      </c>
      <c r="F577" s="84"/>
      <c r="G577" s="84"/>
      <c r="H577" s="84"/>
      <c r="I577" s="84"/>
      <c r="J577" s="84"/>
      <c r="K577" s="84"/>
      <c r="L577" s="84"/>
      <c r="M577" s="86">
        <f t="shared" si="21"/>
        <v>14</v>
      </c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93"/>
      <c r="AI577" s="93"/>
      <c r="AJ577" s="93"/>
      <c r="AK577" s="93"/>
      <c r="AL577" s="93"/>
      <c r="AM577" s="93"/>
      <c r="AN577" s="93"/>
      <c r="AO577" s="93"/>
      <c r="AP577" s="93"/>
      <c r="AQ577" s="93"/>
      <c r="AR577" s="93"/>
      <c r="AS577" s="93"/>
      <c r="AT577" s="93"/>
      <c r="AU577" s="93"/>
      <c r="AV577" s="93"/>
      <c r="AW577" s="93"/>
      <c r="AX577" s="93"/>
      <c r="AY577" s="93"/>
      <c r="AZ577" s="93"/>
      <c r="BA577" s="93"/>
      <c r="BB577" s="93"/>
      <c r="BC577" s="93"/>
      <c r="BD577" s="93"/>
    </row>
    <row r="578" spans="1:56" s="91" customFormat="1" ht="12" customHeight="1">
      <c r="A578" s="101">
        <v>28</v>
      </c>
      <c r="B578" s="85" t="s">
        <v>219</v>
      </c>
      <c r="C578" s="84">
        <v>12</v>
      </c>
      <c r="D578" s="84">
        <v>1</v>
      </c>
      <c r="E578" s="84"/>
      <c r="F578" s="84"/>
      <c r="G578" s="84"/>
      <c r="H578" s="84"/>
      <c r="I578" s="84"/>
      <c r="J578" s="84"/>
      <c r="K578" s="84"/>
      <c r="L578" s="84"/>
      <c r="M578" s="86">
        <f t="shared" si="21"/>
        <v>13</v>
      </c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  <c r="AF578" s="93"/>
      <c r="AG578" s="93"/>
      <c r="AH578" s="93"/>
      <c r="AI578" s="93"/>
      <c r="AJ578" s="93"/>
      <c r="AK578" s="93"/>
      <c r="AL578" s="93"/>
      <c r="AM578" s="93"/>
      <c r="AN578" s="93"/>
      <c r="AO578" s="93"/>
      <c r="AP578" s="93"/>
      <c r="AQ578" s="93"/>
      <c r="AR578" s="93"/>
      <c r="AS578" s="93"/>
      <c r="AT578" s="93"/>
      <c r="AU578" s="93"/>
      <c r="AV578" s="93"/>
      <c r="AW578" s="93"/>
      <c r="AX578" s="93"/>
      <c r="AY578" s="93"/>
      <c r="AZ578" s="93"/>
      <c r="BA578" s="93"/>
      <c r="BB578" s="93"/>
      <c r="BC578" s="93"/>
      <c r="BD578" s="93"/>
    </row>
    <row r="579" spans="1:56" s="91" customFormat="1" ht="12" customHeight="1">
      <c r="A579" s="101">
        <v>29</v>
      </c>
      <c r="B579" s="85" t="s">
        <v>112</v>
      </c>
      <c r="C579" s="84">
        <v>12</v>
      </c>
      <c r="D579" s="84"/>
      <c r="E579" s="84"/>
      <c r="F579" s="84"/>
      <c r="G579" s="84"/>
      <c r="H579" s="84"/>
      <c r="I579" s="84"/>
      <c r="J579" s="84"/>
      <c r="K579" s="84"/>
      <c r="L579" s="84"/>
      <c r="M579" s="86">
        <f t="shared" si="21"/>
        <v>12</v>
      </c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  <c r="AF579" s="93"/>
      <c r="AG579" s="93"/>
      <c r="AH579" s="93"/>
      <c r="AI579" s="93"/>
      <c r="AJ579" s="93"/>
      <c r="AK579" s="93"/>
      <c r="AL579" s="93"/>
      <c r="AM579" s="93"/>
      <c r="AN579" s="93"/>
      <c r="AO579" s="93"/>
      <c r="AP579" s="93"/>
      <c r="AQ579" s="93"/>
      <c r="AR579" s="93"/>
      <c r="AS579" s="93"/>
      <c r="AT579" s="93"/>
      <c r="AU579" s="93"/>
      <c r="AV579" s="93"/>
      <c r="AW579" s="93"/>
      <c r="AX579" s="93"/>
      <c r="AY579" s="93"/>
      <c r="AZ579" s="93"/>
      <c r="BA579" s="93"/>
      <c r="BB579" s="93"/>
      <c r="BC579" s="93"/>
      <c r="BD579" s="93"/>
    </row>
    <row r="580" spans="1:56" s="91" customFormat="1" ht="12" customHeight="1">
      <c r="A580" s="101">
        <v>30</v>
      </c>
      <c r="B580" s="85" t="s">
        <v>176</v>
      </c>
      <c r="C580" s="84">
        <v>6</v>
      </c>
      <c r="D580" s="84"/>
      <c r="E580" s="84">
        <v>6</v>
      </c>
      <c r="F580" s="84"/>
      <c r="G580" s="84"/>
      <c r="H580" s="84"/>
      <c r="I580" s="84"/>
      <c r="J580" s="84"/>
      <c r="K580" s="84"/>
      <c r="L580" s="84"/>
      <c r="M580" s="86">
        <f t="shared" si="21"/>
        <v>12</v>
      </c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  <c r="AF580" s="93"/>
      <c r="AG580" s="93"/>
      <c r="AH580" s="93"/>
      <c r="AI580" s="93"/>
      <c r="AJ580" s="93"/>
      <c r="AK580" s="93"/>
      <c r="AL580" s="93"/>
      <c r="AM580" s="93"/>
      <c r="AN580" s="93"/>
      <c r="AO580" s="93"/>
      <c r="AP580" s="93"/>
      <c r="AQ580" s="93"/>
      <c r="AR580" s="93"/>
      <c r="AS580" s="93"/>
      <c r="AT580" s="93"/>
      <c r="AU580" s="93"/>
      <c r="AV580" s="93"/>
      <c r="AW580" s="93"/>
      <c r="AX580" s="93"/>
      <c r="AY580" s="93"/>
      <c r="AZ580" s="93"/>
      <c r="BA580" s="93"/>
      <c r="BB580" s="93"/>
      <c r="BC580" s="93"/>
      <c r="BD580" s="93"/>
    </row>
    <row r="581" spans="1:56" s="91" customFormat="1" ht="12" customHeight="1">
      <c r="A581" s="101">
        <v>31</v>
      </c>
      <c r="B581" s="85" t="s">
        <v>188</v>
      </c>
      <c r="C581" s="84">
        <v>10</v>
      </c>
      <c r="D581" s="84">
        <v>2</v>
      </c>
      <c r="E581" s="84"/>
      <c r="F581" s="84"/>
      <c r="G581" s="84"/>
      <c r="H581" s="84"/>
      <c r="I581" s="84"/>
      <c r="J581" s="84"/>
      <c r="K581" s="84"/>
      <c r="L581" s="84"/>
      <c r="M581" s="86">
        <f t="shared" si="21"/>
        <v>12</v>
      </c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  <c r="AN581" s="93"/>
      <c r="AO581" s="93"/>
      <c r="AP581" s="93"/>
      <c r="AQ581" s="93"/>
      <c r="AR581" s="93"/>
      <c r="AS581" s="93"/>
      <c r="AT581" s="93"/>
      <c r="AU581" s="93"/>
      <c r="AV581" s="93"/>
      <c r="AW581" s="93"/>
      <c r="AX581" s="93"/>
      <c r="AY581" s="93"/>
      <c r="AZ581" s="93"/>
      <c r="BA581" s="93"/>
      <c r="BB581" s="93"/>
      <c r="BC581" s="93"/>
      <c r="BD581" s="93"/>
    </row>
    <row r="582" spans="1:56" s="91" customFormat="1" ht="12" customHeight="1">
      <c r="A582" s="101">
        <v>32</v>
      </c>
      <c r="B582" s="85" t="s">
        <v>312</v>
      </c>
      <c r="C582" s="84">
        <v>12</v>
      </c>
      <c r="D582" s="84"/>
      <c r="E582" s="84"/>
      <c r="F582" s="84"/>
      <c r="G582" s="84"/>
      <c r="H582" s="84"/>
      <c r="I582" s="84"/>
      <c r="J582" s="84"/>
      <c r="K582" s="84"/>
      <c r="L582" s="84"/>
      <c r="M582" s="86">
        <f t="shared" si="21"/>
        <v>12</v>
      </c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93"/>
      <c r="AI582" s="93"/>
      <c r="AJ582" s="93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  <c r="AU582" s="93"/>
      <c r="AV582" s="93"/>
      <c r="AW582" s="93"/>
      <c r="AX582" s="93"/>
      <c r="AY582" s="93"/>
      <c r="AZ582" s="93"/>
      <c r="BA582" s="93"/>
      <c r="BB582" s="93"/>
      <c r="BC582" s="93"/>
      <c r="BD582" s="93"/>
    </row>
    <row r="583" spans="1:56" s="91" customFormat="1" ht="12" customHeight="1">
      <c r="A583" s="101">
        <v>33</v>
      </c>
      <c r="B583" s="85" t="s">
        <v>113</v>
      </c>
      <c r="C583" s="84">
        <v>10</v>
      </c>
      <c r="D583" s="84"/>
      <c r="E583" s="84"/>
      <c r="F583" s="84"/>
      <c r="G583" s="84"/>
      <c r="H583" s="84"/>
      <c r="I583" s="84"/>
      <c r="J583" s="84"/>
      <c r="K583" s="84"/>
      <c r="L583" s="84"/>
      <c r="M583" s="86">
        <f t="shared" si="21"/>
        <v>10</v>
      </c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  <c r="AF583" s="93"/>
      <c r="AG583" s="93"/>
      <c r="AH583" s="93"/>
      <c r="AI583" s="93"/>
      <c r="AJ583" s="93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  <c r="AU583" s="93"/>
      <c r="AV583" s="93"/>
      <c r="AW583" s="93"/>
      <c r="AX583" s="93"/>
      <c r="AY583" s="93"/>
      <c r="AZ583" s="93"/>
      <c r="BA583" s="93"/>
      <c r="BB583" s="93"/>
      <c r="BC583" s="93"/>
      <c r="BD583" s="93"/>
    </row>
    <row r="584" spans="1:56" s="91" customFormat="1" ht="12" customHeight="1">
      <c r="A584" s="101">
        <v>34</v>
      </c>
      <c r="B584" s="85" t="s">
        <v>300</v>
      </c>
      <c r="C584" s="84">
        <v>10</v>
      </c>
      <c r="D584" s="84"/>
      <c r="E584" s="84"/>
      <c r="F584" s="84"/>
      <c r="G584" s="84"/>
      <c r="H584" s="84"/>
      <c r="I584" s="84"/>
      <c r="J584" s="84"/>
      <c r="K584" s="84"/>
      <c r="L584" s="84"/>
      <c r="M584" s="86">
        <f aca="true" t="shared" si="22" ref="M584:M602">SUM(C584:L584)</f>
        <v>10</v>
      </c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93"/>
      <c r="AI584" s="93"/>
      <c r="AJ584" s="93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  <c r="AU584" s="93"/>
      <c r="AV584" s="93"/>
      <c r="AW584" s="93"/>
      <c r="AX584" s="93"/>
      <c r="AY584" s="93"/>
      <c r="AZ584" s="93"/>
      <c r="BA584" s="93"/>
      <c r="BB584" s="93"/>
      <c r="BC584" s="93"/>
      <c r="BD584" s="93"/>
    </row>
    <row r="585" spans="1:56" s="91" customFormat="1" ht="12" customHeight="1">
      <c r="A585" s="101">
        <v>35</v>
      </c>
      <c r="B585" s="85" t="s">
        <v>78</v>
      </c>
      <c r="C585" s="84">
        <v>8</v>
      </c>
      <c r="D585" s="84"/>
      <c r="E585" s="84"/>
      <c r="F585" s="84"/>
      <c r="G585" s="84"/>
      <c r="H585" s="84"/>
      <c r="I585" s="90"/>
      <c r="J585" s="90"/>
      <c r="K585" s="84"/>
      <c r="L585" s="84"/>
      <c r="M585" s="86">
        <f t="shared" si="22"/>
        <v>8</v>
      </c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  <c r="AF585" s="93"/>
      <c r="AG585" s="93"/>
      <c r="AH585" s="93"/>
      <c r="AI585" s="93"/>
      <c r="AJ585" s="93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  <c r="AU585" s="93"/>
      <c r="AV585" s="93"/>
      <c r="AW585" s="93"/>
      <c r="AX585" s="93"/>
      <c r="AY585" s="93"/>
      <c r="AZ585" s="93"/>
      <c r="BA585" s="93"/>
      <c r="BB585" s="93"/>
      <c r="BC585" s="93"/>
      <c r="BD585" s="93"/>
    </row>
    <row r="586" spans="1:56" s="91" customFormat="1" ht="12" customHeight="1">
      <c r="A586" s="101">
        <v>36</v>
      </c>
      <c r="B586" s="85" t="s">
        <v>114</v>
      </c>
      <c r="C586" s="84">
        <v>8</v>
      </c>
      <c r="D586" s="84"/>
      <c r="E586" s="84"/>
      <c r="F586" s="84"/>
      <c r="G586" s="84"/>
      <c r="H586" s="84"/>
      <c r="I586" s="84"/>
      <c r="J586" s="84"/>
      <c r="K586" s="84"/>
      <c r="L586" s="84"/>
      <c r="M586" s="86">
        <f t="shared" si="22"/>
        <v>8</v>
      </c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  <c r="AF586" s="93"/>
      <c r="AG586" s="93"/>
      <c r="AH586" s="93"/>
      <c r="AI586" s="93"/>
      <c r="AJ586" s="93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  <c r="AU586" s="93"/>
      <c r="AV586" s="93"/>
      <c r="AW586" s="93"/>
      <c r="AX586" s="93"/>
      <c r="AY586" s="93"/>
      <c r="AZ586" s="93"/>
      <c r="BA586" s="93"/>
      <c r="BB586" s="93"/>
      <c r="BC586" s="93"/>
      <c r="BD586" s="93"/>
    </row>
    <row r="587" spans="1:56" s="91" customFormat="1" ht="12" customHeight="1">
      <c r="A587" s="101">
        <v>37</v>
      </c>
      <c r="B587" s="85" t="s">
        <v>175</v>
      </c>
      <c r="C587" s="84">
        <v>8</v>
      </c>
      <c r="D587" s="84"/>
      <c r="E587" s="84"/>
      <c r="F587" s="84"/>
      <c r="G587" s="84"/>
      <c r="H587" s="84"/>
      <c r="I587" s="84"/>
      <c r="J587" s="84"/>
      <c r="K587" s="84"/>
      <c r="L587" s="84"/>
      <c r="M587" s="86">
        <f t="shared" si="22"/>
        <v>8</v>
      </c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  <c r="AF587" s="93"/>
      <c r="AG587" s="93"/>
      <c r="AH587" s="93"/>
      <c r="AI587" s="93"/>
      <c r="AJ587" s="93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  <c r="AU587" s="93"/>
      <c r="AV587" s="93"/>
      <c r="AW587" s="93"/>
      <c r="AX587" s="93"/>
      <c r="AY587" s="93"/>
      <c r="AZ587" s="93"/>
      <c r="BA587" s="93"/>
      <c r="BB587" s="93"/>
      <c r="BC587" s="93"/>
      <c r="BD587" s="93"/>
    </row>
    <row r="588" spans="1:56" s="91" customFormat="1" ht="12" customHeight="1">
      <c r="A588" s="101">
        <v>38</v>
      </c>
      <c r="B588" s="85" t="s">
        <v>222</v>
      </c>
      <c r="C588" s="84">
        <v>4</v>
      </c>
      <c r="D588" s="84"/>
      <c r="E588" s="84">
        <v>4</v>
      </c>
      <c r="F588" s="84"/>
      <c r="G588" s="84"/>
      <c r="H588" s="84"/>
      <c r="I588" s="84"/>
      <c r="J588" s="84"/>
      <c r="K588" s="84"/>
      <c r="L588" s="84"/>
      <c r="M588" s="86">
        <f t="shared" si="22"/>
        <v>8</v>
      </c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  <c r="AF588" s="93"/>
      <c r="AG588" s="93"/>
      <c r="AH588" s="93"/>
      <c r="AI588" s="93"/>
      <c r="AJ588" s="93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  <c r="AU588" s="93"/>
      <c r="AV588" s="93"/>
      <c r="AW588" s="93"/>
      <c r="AX588" s="93"/>
      <c r="AY588" s="93"/>
      <c r="AZ588" s="93"/>
      <c r="BA588" s="93"/>
      <c r="BB588" s="93"/>
      <c r="BC588" s="93"/>
      <c r="BD588" s="93"/>
    </row>
    <row r="589" spans="1:56" s="91" customFormat="1" ht="12" customHeight="1">
      <c r="A589" s="101">
        <v>39</v>
      </c>
      <c r="B589" s="85" t="s">
        <v>256</v>
      </c>
      <c r="C589" s="84">
        <v>8</v>
      </c>
      <c r="D589" s="84"/>
      <c r="E589" s="84"/>
      <c r="F589" s="84"/>
      <c r="G589" s="84"/>
      <c r="H589" s="84"/>
      <c r="I589" s="84"/>
      <c r="J589" s="84"/>
      <c r="K589" s="84"/>
      <c r="L589" s="84"/>
      <c r="M589" s="86">
        <f t="shared" si="22"/>
        <v>8</v>
      </c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  <c r="AF589" s="93"/>
      <c r="AG589" s="93"/>
      <c r="AH589" s="93"/>
      <c r="AI589" s="93"/>
      <c r="AJ589" s="93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  <c r="AU589" s="93"/>
      <c r="AV589" s="93"/>
      <c r="AW589" s="93"/>
      <c r="AX589" s="93"/>
      <c r="AY589" s="93"/>
      <c r="AZ589" s="93"/>
      <c r="BA589" s="93"/>
      <c r="BB589" s="93"/>
      <c r="BC589" s="93"/>
      <c r="BD589" s="93"/>
    </row>
    <row r="590" spans="1:56" s="91" customFormat="1" ht="12" customHeight="1">
      <c r="A590" s="101">
        <v>40</v>
      </c>
      <c r="B590" s="85" t="s">
        <v>289</v>
      </c>
      <c r="C590" s="84">
        <v>8</v>
      </c>
      <c r="D590" s="84"/>
      <c r="E590" s="84"/>
      <c r="F590" s="84"/>
      <c r="G590" s="84"/>
      <c r="H590" s="84"/>
      <c r="I590" s="84"/>
      <c r="J590" s="84"/>
      <c r="K590" s="84"/>
      <c r="L590" s="84"/>
      <c r="M590" s="86">
        <f t="shared" si="22"/>
        <v>8</v>
      </c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  <c r="AF590" s="93"/>
      <c r="AG590" s="93"/>
      <c r="AH590" s="93"/>
      <c r="AI590" s="93"/>
      <c r="AJ590" s="93"/>
      <c r="AK590" s="93"/>
      <c r="AL590" s="93"/>
      <c r="AM590" s="93"/>
      <c r="AN590" s="93"/>
      <c r="AO590" s="93"/>
      <c r="AP590" s="93"/>
      <c r="AQ590" s="93"/>
      <c r="AR590" s="93"/>
      <c r="AS590" s="93"/>
      <c r="AT590" s="93"/>
      <c r="AU590" s="93"/>
      <c r="AV590" s="93"/>
      <c r="AW590" s="93"/>
      <c r="AX590" s="93"/>
      <c r="AY590" s="93"/>
      <c r="AZ590" s="93"/>
      <c r="BA590" s="93"/>
      <c r="BB590" s="93"/>
      <c r="BC590" s="93"/>
      <c r="BD590" s="93"/>
    </row>
    <row r="591" spans="1:56" s="91" customFormat="1" ht="12" customHeight="1">
      <c r="A591" s="101">
        <v>41</v>
      </c>
      <c r="B591" s="85" t="s">
        <v>301</v>
      </c>
      <c r="C591" s="84">
        <v>8</v>
      </c>
      <c r="D591" s="84"/>
      <c r="E591" s="84"/>
      <c r="F591" s="84"/>
      <c r="G591" s="84"/>
      <c r="H591" s="84"/>
      <c r="I591" s="84"/>
      <c r="J591" s="84"/>
      <c r="K591" s="84"/>
      <c r="L591" s="84"/>
      <c r="M591" s="86">
        <f t="shared" si="22"/>
        <v>8</v>
      </c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  <c r="AF591" s="93"/>
      <c r="AG591" s="93"/>
      <c r="AH591" s="93"/>
      <c r="AI591" s="93"/>
      <c r="AJ591" s="93"/>
      <c r="AK591" s="93"/>
      <c r="AL591" s="93"/>
      <c r="AM591" s="93"/>
      <c r="AN591" s="93"/>
      <c r="AO591" s="93"/>
      <c r="AP591" s="93"/>
      <c r="AQ591" s="93"/>
      <c r="AR591" s="93"/>
      <c r="AS591" s="93"/>
      <c r="AT591" s="93"/>
      <c r="AU591" s="93"/>
      <c r="AV591" s="93"/>
      <c r="AW591" s="93"/>
      <c r="AX591" s="93"/>
      <c r="AY591" s="93"/>
      <c r="AZ591" s="93"/>
      <c r="BA591" s="93"/>
      <c r="BB591" s="93"/>
      <c r="BC591" s="93"/>
      <c r="BD591" s="93"/>
    </row>
    <row r="592" spans="1:56" s="91" customFormat="1" ht="12" customHeight="1">
      <c r="A592" s="101">
        <v>42</v>
      </c>
      <c r="B592" s="85" t="s">
        <v>304</v>
      </c>
      <c r="C592" s="84">
        <v>4</v>
      </c>
      <c r="D592" s="84"/>
      <c r="E592" s="84"/>
      <c r="F592" s="84"/>
      <c r="G592" s="84"/>
      <c r="H592" s="84"/>
      <c r="I592" s="84"/>
      <c r="J592" s="84"/>
      <c r="K592" s="84"/>
      <c r="L592" s="84"/>
      <c r="M592" s="86">
        <f t="shared" si="22"/>
        <v>4</v>
      </c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  <c r="AF592" s="93"/>
      <c r="AG592" s="93"/>
      <c r="AH592" s="93"/>
      <c r="AI592" s="93"/>
      <c r="AJ592" s="93"/>
      <c r="AK592" s="93"/>
      <c r="AL592" s="93"/>
      <c r="AM592" s="93"/>
      <c r="AN592" s="93"/>
      <c r="AO592" s="93"/>
      <c r="AP592" s="93"/>
      <c r="AQ592" s="93"/>
      <c r="AR592" s="93"/>
      <c r="AS592" s="93"/>
      <c r="AT592" s="93"/>
      <c r="AU592" s="93"/>
      <c r="AV592" s="93"/>
      <c r="AW592" s="93"/>
      <c r="AX592" s="93"/>
      <c r="AY592" s="93"/>
      <c r="AZ592" s="93"/>
      <c r="BA592" s="93"/>
      <c r="BB592" s="93"/>
      <c r="BC592" s="93"/>
      <c r="BD592" s="93"/>
    </row>
    <row r="593" spans="1:56" s="91" customFormat="1" ht="12" customHeight="1">
      <c r="A593" s="101">
        <v>43</v>
      </c>
      <c r="B593" s="85" t="s">
        <v>65</v>
      </c>
      <c r="C593" s="84">
        <v>1</v>
      </c>
      <c r="D593" s="84">
        <v>3</v>
      </c>
      <c r="E593" s="84"/>
      <c r="F593" s="84"/>
      <c r="G593" s="84"/>
      <c r="H593" s="84"/>
      <c r="I593" s="84"/>
      <c r="J593" s="84"/>
      <c r="K593" s="84"/>
      <c r="L593" s="84"/>
      <c r="M593" s="86">
        <f t="shared" si="22"/>
        <v>4</v>
      </c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  <c r="AF593" s="93"/>
      <c r="AG593" s="93"/>
      <c r="AH593" s="93"/>
      <c r="AI593" s="93"/>
      <c r="AJ593" s="93"/>
      <c r="AK593" s="93"/>
      <c r="AL593" s="93"/>
      <c r="AM593" s="93"/>
      <c r="AN593" s="93"/>
      <c r="AO593" s="93"/>
      <c r="AP593" s="93"/>
      <c r="AQ593" s="93"/>
      <c r="AR593" s="93"/>
      <c r="AS593" s="93"/>
      <c r="AT593" s="93"/>
      <c r="AU593" s="93"/>
      <c r="AV593" s="93"/>
      <c r="AW593" s="93"/>
      <c r="AX593" s="93"/>
      <c r="AY593" s="93"/>
      <c r="AZ593" s="93"/>
      <c r="BA593" s="93"/>
      <c r="BB593" s="93"/>
      <c r="BC593" s="93"/>
      <c r="BD593" s="93"/>
    </row>
    <row r="594" spans="1:56" s="91" customFormat="1" ht="12" customHeight="1">
      <c r="A594" s="101">
        <v>44</v>
      </c>
      <c r="B594" s="85" t="s">
        <v>223</v>
      </c>
      <c r="C594" s="84">
        <v>2</v>
      </c>
      <c r="D594" s="84"/>
      <c r="E594" s="84"/>
      <c r="F594" s="84"/>
      <c r="G594" s="84"/>
      <c r="H594" s="84"/>
      <c r="I594" s="84"/>
      <c r="J594" s="84"/>
      <c r="K594" s="84"/>
      <c r="L594" s="84"/>
      <c r="M594" s="86">
        <f t="shared" si="22"/>
        <v>2</v>
      </c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  <c r="AF594" s="93"/>
      <c r="AG594" s="93"/>
      <c r="AH594" s="93"/>
      <c r="AI594" s="93"/>
      <c r="AJ594" s="93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  <c r="AU594" s="93"/>
      <c r="AV594" s="93"/>
      <c r="AW594" s="93"/>
      <c r="AX594" s="93"/>
      <c r="AY594" s="93"/>
      <c r="AZ594" s="93"/>
      <c r="BA594" s="93"/>
      <c r="BB594" s="93"/>
      <c r="BC594" s="93"/>
      <c r="BD594" s="93"/>
    </row>
    <row r="595" spans="1:56" s="91" customFormat="1" ht="12" customHeight="1">
      <c r="A595" s="101">
        <v>45</v>
      </c>
      <c r="B595" s="85" t="s">
        <v>258</v>
      </c>
      <c r="C595" s="84">
        <v>2</v>
      </c>
      <c r="D595" s="84"/>
      <c r="E595" s="84"/>
      <c r="F595" s="84"/>
      <c r="G595" s="84"/>
      <c r="H595" s="84"/>
      <c r="I595" s="84"/>
      <c r="J595" s="84"/>
      <c r="K595" s="84"/>
      <c r="L595" s="84"/>
      <c r="M595" s="86">
        <f t="shared" si="22"/>
        <v>2</v>
      </c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  <c r="AF595" s="93"/>
      <c r="AG595" s="93"/>
      <c r="AH595" s="93"/>
      <c r="AI595" s="93"/>
      <c r="AJ595" s="93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  <c r="AU595" s="93"/>
      <c r="AV595" s="93"/>
      <c r="AW595" s="93"/>
      <c r="AX595" s="93"/>
      <c r="AY595" s="93"/>
      <c r="AZ595" s="93"/>
      <c r="BA595" s="93"/>
      <c r="BB595" s="93"/>
      <c r="BC595" s="93"/>
      <c r="BD595" s="93"/>
    </row>
    <row r="596" spans="1:56" s="91" customFormat="1" ht="12" customHeight="1">
      <c r="A596" s="101">
        <v>46</v>
      </c>
      <c r="B596" s="85" t="s">
        <v>305</v>
      </c>
      <c r="C596" s="84">
        <v>2</v>
      </c>
      <c r="D596" s="84"/>
      <c r="E596" s="84"/>
      <c r="F596" s="84"/>
      <c r="G596" s="84"/>
      <c r="H596" s="84"/>
      <c r="I596" s="84"/>
      <c r="J596" s="84"/>
      <c r="K596" s="84"/>
      <c r="L596" s="84"/>
      <c r="M596" s="86">
        <f t="shared" si="22"/>
        <v>2</v>
      </c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  <c r="AF596" s="93"/>
      <c r="AG596" s="93"/>
      <c r="AH596" s="93"/>
      <c r="AI596" s="93"/>
      <c r="AJ596" s="93"/>
      <c r="AK596" s="93"/>
      <c r="AL596" s="93"/>
      <c r="AM596" s="93"/>
      <c r="AN596" s="93"/>
      <c r="AO596" s="93"/>
      <c r="AP596" s="93"/>
      <c r="AQ596" s="93"/>
      <c r="AR596" s="93"/>
      <c r="AS596" s="93"/>
      <c r="AT596" s="93"/>
      <c r="AU596" s="93"/>
      <c r="AV596" s="93"/>
      <c r="AW596" s="93"/>
      <c r="AX596" s="93"/>
      <c r="AY596" s="93"/>
      <c r="AZ596" s="93"/>
      <c r="BA596" s="93"/>
      <c r="BB596" s="93"/>
      <c r="BC596" s="93"/>
      <c r="BD596" s="93"/>
    </row>
    <row r="597" spans="1:56" s="91" customFormat="1" ht="12" customHeight="1">
      <c r="A597" s="101">
        <v>47</v>
      </c>
      <c r="B597" s="85" t="s">
        <v>224</v>
      </c>
      <c r="C597" s="84">
        <v>1</v>
      </c>
      <c r="D597" s="84"/>
      <c r="E597" s="84"/>
      <c r="F597" s="84"/>
      <c r="G597" s="84"/>
      <c r="H597" s="84"/>
      <c r="I597" s="84"/>
      <c r="J597" s="84"/>
      <c r="K597" s="84"/>
      <c r="L597" s="84"/>
      <c r="M597" s="86">
        <f t="shared" si="22"/>
        <v>1</v>
      </c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  <c r="AF597" s="93"/>
      <c r="AG597" s="93"/>
      <c r="AH597" s="93"/>
      <c r="AI597" s="93"/>
      <c r="AJ597" s="93"/>
      <c r="AK597" s="93"/>
      <c r="AL597" s="93"/>
      <c r="AM597" s="93"/>
      <c r="AN597" s="93"/>
      <c r="AO597" s="93"/>
      <c r="AP597" s="93"/>
      <c r="AQ597" s="93"/>
      <c r="AR597" s="93"/>
      <c r="AS597" s="93"/>
      <c r="AT597" s="93"/>
      <c r="AU597" s="93"/>
      <c r="AV597" s="93"/>
      <c r="AW597" s="93"/>
      <c r="AX597" s="93"/>
      <c r="AY597" s="93"/>
      <c r="AZ597" s="93"/>
      <c r="BA597" s="93"/>
      <c r="BB597" s="93"/>
      <c r="BC597" s="93"/>
      <c r="BD597" s="93"/>
    </row>
    <row r="598" spans="1:56" s="91" customFormat="1" ht="12" customHeight="1">
      <c r="A598" s="101">
        <v>48</v>
      </c>
      <c r="B598" s="85" t="s">
        <v>259</v>
      </c>
      <c r="C598" s="84">
        <v>1</v>
      </c>
      <c r="D598" s="84"/>
      <c r="E598" s="84"/>
      <c r="F598" s="84"/>
      <c r="G598" s="84"/>
      <c r="H598" s="84"/>
      <c r="I598" s="84"/>
      <c r="J598" s="84"/>
      <c r="K598" s="84"/>
      <c r="L598" s="84"/>
      <c r="M598" s="86">
        <f t="shared" si="22"/>
        <v>1</v>
      </c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  <c r="AF598" s="93"/>
      <c r="AG598" s="93"/>
      <c r="AH598" s="93"/>
      <c r="AI598" s="93"/>
      <c r="AJ598" s="93"/>
      <c r="AK598" s="93"/>
      <c r="AL598" s="93"/>
      <c r="AM598" s="93"/>
      <c r="AN598" s="93"/>
      <c r="AO598" s="93"/>
      <c r="AP598" s="93"/>
      <c r="AQ598" s="93"/>
      <c r="AR598" s="93"/>
      <c r="AS598" s="93"/>
      <c r="AT598" s="93"/>
      <c r="AU598" s="93"/>
      <c r="AV598" s="93"/>
      <c r="AW598" s="93"/>
      <c r="AX598" s="93"/>
      <c r="AY598" s="93"/>
      <c r="AZ598" s="93"/>
      <c r="BA598" s="93"/>
      <c r="BB598" s="93"/>
      <c r="BC598" s="93"/>
      <c r="BD598" s="93"/>
    </row>
    <row r="599" spans="1:56" ht="12" customHeight="1">
      <c r="A599" s="10">
        <v>49</v>
      </c>
      <c r="B599" s="42"/>
      <c r="C599" s="28"/>
      <c r="D599" s="28"/>
      <c r="E599" s="50"/>
      <c r="F599" s="50"/>
      <c r="G599" s="62"/>
      <c r="H599" s="62"/>
      <c r="I599" s="71"/>
      <c r="J599" s="71"/>
      <c r="K599" s="28"/>
      <c r="L599" s="28"/>
      <c r="M599" s="11">
        <f t="shared" si="22"/>
        <v>0</v>
      </c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  <c r="AF599" s="93"/>
      <c r="AG599" s="93"/>
      <c r="AH599" s="93"/>
      <c r="AI599" s="93"/>
      <c r="AJ599" s="93"/>
      <c r="AK599" s="93"/>
      <c r="AL599" s="93"/>
      <c r="AM599" s="93"/>
      <c r="AN599" s="93"/>
      <c r="AO599" s="93"/>
      <c r="AP599" s="93"/>
      <c r="AQ599" s="93"/>
      <c r="AR599" s="93"/>
      <c r="AS599" s="93"/>
      <c r="AT599" s="93"/>
      <c r="AU599" s="93"/>
      <c r="AV599" s="93"/>
      <c r="AW599" s="93"/>
      <c r="AX599" s="93"/>
      <c r="AY599" s="93"/>
      <c r="AZ599" s="93"/>
      <c r="BA599" s="93"/>
      <c r="BB599" s="93"/>
      <c r="BC599" s="93"/>
      <c r="BD599" s="93"/>
    </row>
    <row r="600" spans="1:56" ht="12" customHeight="1">
      <c r="A600" s="10">
        <v>50</v>
      </c>
      <c r="B600" s="42"/>
      <c r="C600" s="28"/>
      <c r="D600" s="28"/>
      <c r="E600" s="50"/>
      <c r="F600" s="50"/>
      <c r="G600" s="62"/>
      <c r="H600" s="62"/>
      <c r="I600" s="71"/>
      <c r="J600" s="71"/>
      <c r="K600" s="28"/>
      <c r="L600" s="28"/>
      <c r="M600" s="11">
        <f t="shared" si="22"/>
        <v>0</v>
      </c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93"/>
      <c r="AV600" s="93"/>
      <c r="AW600" s="93"/>
      <c r="AX600" s="93"/>
      <c r="AY600" s="93"/>
      <c r="AZ600" s="93"/>
      <c r="BA600" s="93"/>
      <c r="BB600" s="93"/>
      <c r="BC600" s="93"/>
      <c r="BD600" s="93"/>
    </row>
    <row r="601" spans="1:56" ht="12" customHeight="1">
      <c r="A601" s="10"/>
      <c r="B601" s="42"/>
      <c r="C601" s="28"/>
      <c r="D601" s="28"/>
      <c r="E601" s="50"/>
      <c r="F601" s="50"/>
      <c r="G601" s="62"/>
      <c r="H601" s="62"/>
      <c r="I601" s="71"/>
      <c r="J601" s="71"/>
      <c r="K601" s="28"/>
      <c r="L601" s="28"/>
      <c r="M601" s="11">
        <f t="shared" si="22"/>
        <v>0</v>
      </c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  <c r="AF601" s="93"/>
      <c r="AG601" s="93"/>
      <c r="AH601" s="93"/>
      <c r="AI601" s="93"/>
      <c r="AJ601" s="93"/>
      <c r="AK601" s="93"/>
      <c r="AL601" s="93"/>
      <c r="AM601" s="93"/>
      <c r="AN601" s="93"/>
      <c r="AO601" s="93"/>
      <c r="AP601" s="93"/>
      <c r="AQ601" s="93"/>
      <c r="AR601" s="93"/>
      <c r="AS601" s="93"/>
      <c r="AT601" s="93"/>
      <c r="AU601" s="93"/>
      <c r="AV601" s="93"/>
      <c r="AW601" s="93"/>
      <c r="AX601" s="93"/>
      <c r="AY601" s="93"/>
      <c r="AZ601" s="93"/>
      <c r="BA601" s="93"/>
      <c r="BB601" s="93"/>
      <c r="BC601" s="93"/>
      <c r="BD601" s="93"/>
    </row>
    <row r="602" spans="1:56" ht="12" customHeight="1">
      <c r="A602" s="10"/>
      <c r="B602" s="42"/>
      <c r="C602" s="28"/>
      <c r="D602" s="28"/>
      <c r="E602" s="50"/>
      <c r="F602" s="50"/>
      <c r="G602" s="62"/>
      <c r="H602" s="62"/>
      <c r="I602" s="71"/>
      <c r="J602" s="71"/>
      <c r="K602" s="28"/>
      <c r="L602" s="28"/>
      <c r="M602" s="11">
        <f t="shared" si="22"/>
        <v>0</v>
      </c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  <c r="AF602" s="93"/>
      <c r="AG602" s="93"/>
      <c r="AH602" s="93"/>
      <c r="AI602" s="93"/>
      <c r="AJ602" s="93"/>
      <c r="AK602" s="93"/>
      <c r="AL602" s="93"/>
      <c r="AM602" s="93"/>
      <c r="AN602" s="93"/>
      <c r="AO602" s="93"/>
      <c r="AP602" s="93"/>
      <c r="AQ602" s="93"/>
      <c r="AR602" s="93"/>
      <c r="AS602" s="93"/>
      <c r="AT602" s="93"/>
      <c r="AU602" s="93"/>
      <c r="AV602" s="93"/>
      <c r="AW602" s="93"/>
      <c r="AX602" s="93"/>
      <c r="AY602" s="93"/>
      <c r="AZ602" s="93"/>
      <c r="BA602" s="93"/>
      <c r="BB602" s="93"/>
      <c r="BC602" s="93"/>
      <c r="BD602" s="93"/>
    </row>
    <row r="603" spans="1:56" ht="12" customHeight="1">
      <c r="A603" s="14"/>
      <c r="B603" s="44"/>
      <c r="C603" s="13"/>
      <c r="D603" s="13"/>
      <c r="E603" s="56"/>
      <c r="F603" s="56"/>
      <c r="G603" s="64"/>
      <c r="H603" s="64"/>
      <c r="I603" s="74"/>
      <c r="J603" s="74"/>
      <c r="K603" s="13"/>
      <c r="L603" s="13"/>
      <c r="M603" s="17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  <c r="AF603" s="93"/>
      <c r="AG603" s="93"/>
      <c r="AH603" s="93"/>
      <c r="AI603" s="93"/>
      <c r="AJ603" s="93"/>
      <c r="AK603" s="93"/>
      <c r="AL603" s="93"/>
      <c r="AM603" s="93"/>
      <c r="AN603" s="93"/>
      <c r="AO603" s="93"/>
      <c r="AP603" s="93"/>
      <c r="AQ603" s="93"/>
      <c r="AR603" s="93"/>
      <c r="AS603" s="93"/>
      <c r="AT603" s="93"/>
      <c r="AU603" s="93"/>
      <c r="AV603" s="93"/>
      <c r="AW603" s="93"/>
      <c r="AX603" s="93"/>
      <c r="AY603" s="93"/>
      <c r="AZ603" s="93"/>
      <c r="BA603" s="93"/>
      <c r="BB603" s="93"/>
      <c r="BC603" s="93"/>
      <c r="BD603" s="93"/>
    </row>
    <row r="604" spans="1:56" ht="12" customHeight="1" thickBot="1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  <c r="AF604" s="93"/>
      <c r="AG604" s="93"/>
      <c r="AH604" s="93"/>
      <c r="AI604" s="93"/>
      <c r="AJ604" s="93"/>
      <c r="AK604" s="93"/>
      <c r="AL604" s="93"/>
      <c r="AM604" s="93"/>
      <c r="AN604" s="93"/>
      <c r="AO604" s="93"/>
      <c r="AP604" s="93"/>
      <c r="AQ604" s="93"/>
      <c r="AR604" s="93"/>
      <c r="AS604" s="93"/>
      <c r="AT604" s="93"/>
      <c r="AU604" s="93"/>
      <c r="AV604" s="93"/>
      <c r="AW604" s="93"/>
      <c r="AX604" s="93"/>
      <c r="AY604" s="93"/>
      <c r="AZ604" s="93"/>
      <c r="BA604" s="93"/>
      <c r="BB604" s="93"/>
      <c r="BC604" s="93"/>
      <c r="BD604" s="93"/>
    </row>
    <row r="605" spans="1:56" ht="12" customHeight="1" thickBot="1">
      <c r="A605" s="130" t="s">
        <v>13</v>
      </c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2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  <c r="AF605" s="93"/>
      <c r="AG605" s="93"/>
      <c r="AH605" s="93"/>
      <c r="AI605" s="93"/>
      <c r="AJ605" s="93"/>
      <c r="AK605" s="93"/>
      <c r="AL605" s="93"/>
      <c r="AM605" s="93"/>
      <c r="AN605" s="93"/>
      <c r="AO605" s="93"/>
      <c r="AP605" s="93"/>
      <c r="AQ605" s="93"/>
      <c r="AR605" s="93"/>
      <c r="AS605" s="93"/>
      <c r="AT605" s="93"/>
      <c r="AU605" s="93"/>
      <c r="AV605" s="93"/>
      <c r="AW605" s="93"/>
      <c r="AX605" s="93"/>
      <c r="AY605" s="93"/>
      <c r="AZ605" s="93"/>
      <c r="BA605" s="93"/>
      <c r="BB605" s="93"/>
      <c r="BC605" s="93"/>
      <c r="BD605" s="93"/>
    </row>
    <row r="606" spans="14:56" ht="12" customHeight="1"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  <c r="AF606" s="93"/>
      <c r="AG606" s="93"/>
      <c r="AH606" s="93"/>
      <c r="AI606" s="93"/>
      <c r="AJ606" s="93"/>
      <c r="AK606" s="93"/>
      <c r="AL606" s="93"/>
      <c r="AM606" s="93"/>
      <c r="AN606" s="93"/>
      <c r="AO606" s="93"/>
      <c r="AP606" s="93"/>
      <c r="AQ606" s="93"/>
      <c r="AR606" s="93"/>
      <c r="AS606" s="93"/>
      <c r="AT606" s="93"/>
      <c r="AU606" s="93"/>
      <c r="AV606" s="93"/>
      <c r="AW606" s="93"/>
      <c r="AX606" s="93"/>
      <c r="AY606" s="93"/>
      <c r="AZ606" s="93"/>
      <c r="BA606" s="93"/>
      <c r="BB606" s="93"/>
      <c r="BC606" s="93"/>
      <c r="BD606" s="93"/>
    </row>
    <row r="607" spans="1:56" ht="12" customHeight="1">
      <c r="A607" s="6"/>
      <c r="B607" s="38"/>
      <c r="C607" s="106" t="s">
        <v>6</v>
      </c>
      <c r="D607" s="107"/>
      <c r="E607" s="112" t="s">
        <v>7</v>
      </c>
      <c r="F607" s="113"/>
      <c r="G607" s="114" t="s">
        <v>8</v>
      </c>
      <c r="H607" s="115"/>
      <c r="I607" s="108" t="s">
        <v>9</v>
      </c>
      <c r="J607" s="109"/>
      <c r="K607" s="110" t="s">
        <v>4</v>
      </c>
      <c r="L607" s="111"/>
      <c r="M607" s="8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  <c r="AF607" s="93"/>
      <c r="AG607" s="93"/>
      <c r="AH607" s="93"/>
      <c r="AI607" s="93"/>
      <c r="AJ607" s="93"/>
      <c r="AK607" s="93"/>
      <c r="AL607" s="93"/>
      <c r="AM607" s="93"/>
      <c r="AN607" s="93"/>
      <c r="AO607" s="93"/>
      <c r="AP607" s="93"/>
      <c r="AQ607" s="93"/>
      <c r="AR607" s="93"/>
      <c r="AS607" s="93"/>
      <c r="AT607" s="93"/>
      <c r="AU607" s="93"/>
      <c r="AV607" s="93"/>
      <c r="AW607" s="93"/>
      <c r="AX607" s="93"/>
      <c r="AY607" s="93"/>
      <c r="AZ607" s="93"/>
      <c r="BA607" s="93"/>
      <c r="BB607" s="93"/>
      <c r="BC607" s="93"/>
      <c r="BD607" s="93"/>
    </row>
    <row r="608" spans="1:56" ht="12" customHeight="1">
      <c r="A608" s="6"/>
      <c r="B608" s="38"/>
      <c r="C608" s="110"/>
      <c r="D608" s="111"/>
      <c r="E608" s="116"/>
      <c r="F608" s="117"/>
      <c r="G608" s="114"/>
      <c r="H608" s="115"/>
      <c r="I608" s="108"/>
      <c r="J608" s="109"/>
      <c r="K608" s="110">
        <v>43065</v>
      </c>
      <c r="L608" s="111"/>
      <c r="M608" s="8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  <c r="AF608" s="93"/>
      <c r="AG608" s="93"/>
      <c r="AH608" s="93"/>
      <c r="AI608" s="93"/>
      <c r="AJ608" s="93"/>
      <c r="AK608" s="93"/>
      <c r="AL608" s="93"/>
      <c r="AM608" s="93"/>
      <c r="AN608" s="93"/>
      <c r="AO608" s="93"/>
      <c r="AP608" s="93"/>
      <c r="AQ608" s="93"/>
      <c r="AR608" s="93"/>
      <c r="AS608" s="93"/>
      <c r="AT608" s="93"/>
      <c r="AU608" s="93"/>
      <c r="AV608" s="93"/>
      <c r="AW608" s="93"/>
      <c r="AX608" s="93"/>
      <c r="AY608" s="93"/>
      <c r="AZ608" s="93"/>
      <c r="BA608" s="93"/>
      <c r="BB608" s="93"/>
      <c r="BC608" s="93"/>
      <c r="BD608" s="93"/>
    </row>
    <row r="609" spans="3:56" ht="12" customHeight="1">
      <c r="C609" s="102"/>
      <c r="D609" s="103"/>
      <c r="E609" s="122"/>
      <c r="F609" s="123"/>
      <c r="G609" s="124"/>
      <c r="H609" s="125"/>
      <c r="I609" s="120"/>
      <c r="J609" s="121"/>
      <c r="K609" s="102" t="s">
        <v>5</v>
      </c>
      <c r="L609" s="103"/>
      <c r="M609" s="2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  <c r="AF609" s="93"/>
      <c r="AG609" s="93"/>
      <c r="AH609" s="93"/>
      <c r="AI609" s="93"/>
      <c r="AJ609" s="93"/>
      <c r="AK609" s="93"/>
      <c r="AL609" s="93"/>
      <c r="AM609" s="93"/>
      <c r="AN609" s="93"/>
      <c r="AO609" s="93"/>
      <c r="AP609" s="93"/>
      <c r="AQ609" s="93"/>
      <c r="AR609" s="93"/>
      <c r="AS609" s="93"/>
      <c r="AT609" s="93"/>
      <c r="AU609" s="93"/>
      <c r="AV609" s="93"/>
      <c r="AW609" s="93"/>
      <c r="AX609" s="93"/>
      <c r="AY609" s="93"/>
      <c r="AZ609" s="93"/>
      <c r="BA609" s="93"/>
      <c r="BB609" s="93"/>
      <c r="BC609" s="93"/>
      <c r="BD609" s="93"/>
    </row>
    <row r="610" spans="1:56" ht="12" customHeight="1">
      <c r="A610" s="104" t="s">
        <v>3</v>
      </c>
      <c r="B610" s="105"/>
      <c r="C610" s="106">
        <v>1</v>
      </c>
      <c r="D610" s="107"/>
      <c r="E610" s="112">
        <v>1</v>
      </c>
      <c r="F610" s="113"/>
      <c r="G610" s="126">
        <v>1</v>
      </c>
      <c r="H610" s="127"/>
      <c r="I610" s="128">
        <v>1</v>
      </c>
      <c r="J610" s="129"/>
      <c r="K610" s="106">
        <v>2</v>
      </c>
      <c r="L610" s="107"/>
      <c r="M610" s="8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  <c r="AF610" s="93"/>
      <c r="AG610" s="93"/>
      <c r="AH610" s="93"/>
      <c r="AI610" s="93"/>
      <c r="AJ610" s="93"/>
      <c r="AK610" s="93"/>
      <c r="AL610" s="93"/>
      <c r="AM610" s="93"/>
      <c r="AN610" s="93"/>
      <c r="AO610" s="93"/>
      <c r="AP610" s="93"/>
      <c r="AQ610" s="93"/>
      <c r="AR610" s="93"/>
      <c r="AS610" s="93"/>
      <c r="AT610" s="93"/>
      <c r="AU610" s="93"/>
      <c r="AV610" s="93"/>
      <c r="AW610" s="93"/>
      <c r="AX610" s="93"/>
      <c r="AY610" s="93"/>
      <c r="AZ610" s="93"/>
      <c r="BA610" s="93"/>
      <c r="BB610" s="93"/>
      <c r="BC610" s="93"/>
      <c r="BD610" s="93"/>
    </row>
    <row r="611" spans="1:56" ht="12" customHeight="1">
      <c r="A611" s="10" t="s">
        <v>0</v>
      </c>
      <c r="B611" s="39" t="s">
        <v>1</v>
      </c>
      <c r="C611" s="21"/>
      <c r="D611" s="21"/>
      <c r="E611" s="49"/>
      <c r="F611" s="49"/>
      <c r="G611" s="61"/>
      <c r="H611" s="61"/>
      <c r="I611" s="70"/>
      <c r="J611" s="70"/>
      <c r="K611" s="21"/>
      <c r="L611" s="21"/>
      <c r="M611" s="7" t="s">
        <v>2</v>
      </c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93"/>
      <c r="AV611" s="93"/>
      <c r="AW611" s="93"/>
      <c r="AX611" s="93"/>
      <c r="AY611" s="93"/>
      <c r="AZ611" s="93"/>
      <c r="BA611" s="93"/>
      <c r="BB611" s="93"/>
      <c r="BC611" s="93"/>
      <c r="BD611" s="93"/>
    </row>
    <row r="612" spans="1:56" s="91" customFormat="1" ht="12" customHeight="1">
      <c r="A612" s="10">
        <v>1</v>
      </c>
      <c r="B612" s="40" t="s">
        <v>34</v>
      </c>
      <c r="C612" s="33">
        <v>25</v>
      </c>
      <c r="D612" s="33">
        <v>5</v>
      </c>
      <c r="E612" s="47">
        <v>15</v>
      </c>
      <c r="F612" s="47">
        <v>3</v>
      </c>
      <c r="G612" s="62"/>
      <c r="H612" s="62"/>
      <c r="I612" s="72"/>
      <c r="J612" s="72"/>
      <c r="K612" s="27">
        <v>36</v>
      </c>
      <c r="L612" s="27">
        <v>8</v>
      </c>
      <c r="M612" s="11">
        <f aca="true" t="shared" si="23" ref="M612:M650">SUM(C612:L612)</f>
        <v>92</v>
      </c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93"/>
      <c r="AN612" s="93"/>
      <c r="AO612" s="93"/>
      <c r="AP612" s="93"/>
      <c r="AQ612" s="93"/>
      <c r="AR612" s="93"/>
      <c r="AS612" s="93"/>
      <c r="AT612" s="93"/>
      <c r="AU612" s="93"/>
      <c r="AV612" s="93"/>
      <c r="AW612" s="93"/>
      <c r="AX612" s="93"/>
      <c r="AY612" s="93"/>
      <c r="AZ612" s="93"/>
      <c r="BA612" s="93"/>
      <c r="BB612" s="93"/>
      <c r="BC612" s="93"/>
      <c r="BD612" s="93"/>
    </row>
    <row r="613" spans="1:56" ht="12" customHeight="1">
      <c r="A613" s="10">
        <v>2</v>
      </c>
      <c r="B613" s="42" t="s">
        <v>158</v>
      </c>
      <c r="C613" s="28">
        <v>15</v>
      </c>
      <c r="D613" s="28"/>
      <c r="E613" s="50">
        <v>15</v>
      </c>
      <c r="F613" s="50">
        <v>4</v>
      </c>
      <c r="G613" s="62">
        <v>10</v>
      </c>
      <c r="H613" s="62">
        <v>2</v>
      </c>
      <c r="I613" s="71"/>
      <c r="J613" s="71"/>
      <c r="K613" s="28">
        <v>30</v>
      </c>
      <c r="L613" s="28">
        <v>6</v>
      </c>
      <c r="M613" s="11">
        <f t="shared" si="23"/>
        <v>82</v>
      </c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  <c r="AF613" s="93"/>
      <c r="AG613" s="93"/>
      <c r="AH613" s="93"/>
      <c r="AI613" s="93"/>
      <c r="AJ613" s="93"/>
      <c r="AK613" s="93"/>
      <c r="AL613" s="93"/>
      <c r="AM613" s="93"/>
      <c r="AN613" s="93"/>
      <c r="AO613" s="93"/>
      <c r="AP613" s="93"/>
      <c r="AQ613" s="93"/>
      <c r="AR613" s="93"/>
      <c r="AS613" s="93"/>
      <c r="AT613" s="93"/>
      <c r="AU613" s="93"/>
      <c r="AV613" s="93"/>
      <c r="AW613" s="93"/>
      <c r="AX613" s="93"/>
      <c r="AY613" s="93"/>
      <c r="AZ613" s="93"/>
      <c r="BA613" s="93"/>
      <c r="BB613" s="93"/>
      <c r="BC613" s="93"/>
      <c r="BD613" s="93"/>
    </row>
    <row r="614" spans="1:56" ht="12" customHeight="1">
      <c r="A614" s="10">
        <v>3</v>
      </c>
      <c r="B614" s="42" t="s">
        <v>171</v>
      </c>
      <c r="C614" s="28">
        <v>12</v>
      </c>
      <c r="D614" s="28"/>
      <c r="E614" s="50">
        <v>18</v>
      </c>
      <c r="F614" s="50">
        <v>3</v>
      </c>
      <c r="G614" s="62">
        <v>8</v>
      </c>
      <c r="H614" s="62"/>
      <c r="I614" s="71"/>
      <c r="J614" s="71"/>
      <c r="K614" s="28">
        <v>24</v>
      </c>
      <c r="L614" s="28">
        <v>4</v>
      </c>
      <c r="M614" s="11">
        <f t="shared" si="23"/>
        <v>69</v>
      </c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  <c r="AF614" s="93"/>
      <c r="AG614" s="93"/>
      <c r="AH614" s="93"/>
      <c r="AI614" s="93"/>
      <c r="AJ614" s="93"/>
      <c r="AK614" s="93"/>
      <c r="AL614" s="93"/>
      <c r="AM614" s="93"/>
      <c r="AN614" s="93"/>
      <c r="AO614" s="93"/>
      <c r="AP614" s="93"/>
      <c r="AQ614" s="93"/>
      <c r="AR614" s="93"/>
      <c r="AS614" s="93"/>
      <c r="AT614" s="93"/>
      <c r="AU614" s="93"/>
      <c r="AV614" s="93"/>
      <c r="AW614" s="93"/>
      <c r="AX614" s="93"/>
      <c r="AY614" s="93"/>
      <c r="AZ614" s="93"/>
      <c r="BA614" s="93"/>
      <c r="BB614" s="93"/>
      <c r="BC614" s="93"/>
      <c r="BD614" s="93"/>
    </row>
    <row r="615" spans="1:56" ht="12" customHeight="1">
      <c r="A615" s="10">
        <v>4</v>
      </c>
      <c r="B615" s="41" t="s">
        <v>85</v>
      </c>
      <c r="C615" s="10">
        <v>25</v>
      </c>
      <c r="D615" s="10"/>
      <c r="E615" s="50">
        <v>12</v>
      </c>
      <c r="F615" s="50">
        <v>2</v>
      </c>
      <c r="G615" s="47">
        <v>12</v>
      </c>
      <c r="H615" s="47">
        <v>2</v>
      </c>
      <c r="I615" s="71"/>
      <c r="J615" s="71"/>
      <c r="K615" s="10" t="s">
        <v>326</v>
      </c>
      <c r="L615" s="10"/>
      <c r="M615" s="11">
        <f t="shared" si="23"/>
        <v>53</v>
      </c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  <c r="AF615" s="93"/>
      <c r="AG615" s="93"/>
      <c r="AH615" s="93"/>
      <c r="AI615" s="93"/>
      <c r="AJ615" s="93"/>
      <c r="AK615" s="93"/>
      <c r="AL615" s="93"/>
      <c r="AM615" s="93"/>
      <c r="AN615" s="93"/>
      <c r="AO615" s="93"/>
      <c r="AP615" s="93"/>
      <c r="AQ615" s="93"/>
      <c r="AR615" s="93"/>
      <c r="AS615" s="93"/>
      <c r="AT615" s="93"/>
      <c r="AU615" s="93"/>
      <c r="AV615" s="93"/>
      <c r="AW615" s="93"/>
      <c r="AX615" s="93"/>
      <c r="AY615" s="93"/>
      <c r="AZ615" s="93"/>
      <c r="BA615" s="93"/>
      <c r="BB615" s="93"/>
      <c r="BC615" s="93"/>
      <c r="BD615" s="93"/>
    </row>
    <row r="616" spans="1:56" ht="12" customHeight="1">
      <c r="A616" s="10">
        <v>5</v>
      </c>
      <c r="B616" s="41" t="s">
        <v>95</v>
      </c>
      <c r="C616" s="10">
        <v>18</v>
      </c>
      <c r="D616" s="10"/>
      <c r="E616" s="47">
        <v>25</v>
      </c>
      <c r="F616" s="47">
        <v>5</v>
      </c>
      <c r="G616" s="62"/>
      <c r="H616" s="62"/>
      <c r="I616" s="71"/>
      <c r="J616" s="71"/>
      <c r="K616" s="10" t="s">
        <v>326</v>
      </c>
      <c r="L616" s="10"/>
      <c r="M616" s="11">
        <f t="shared" si="23"/>
        <v>48</v>
      </c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  <c r="AF616" s="93"/>
      <c r="AG616" s="93"/>
      <c r="AH616" s="93"/>
      <c r="AI616" s="93"/>
      <c r="AJ616" s="93"/>
      <c r="AK616" s="93"/>
      <c r="AL616" s="93"/>
      <c r="AM616" s="93"/>
      <c r="AN616" s="93"/>
      <c r="AO616" s="93"/>
      <c r="AP616" s="93"/>
      <c r="AQ616" s="93"/>
      <c r="AR616" s="93"/>
      <c r="AS616" s="93"/>
      <c r="AT616" s="93"/>
      <c r="AU616" s="93"/>
      <c r="AV616" s="93"/>
      <c r="AW616" s="93"/>
      <c r="AX616" s="93"/>
      <c r="AY616" s="93"/>
      <c r="AZ616" s="93"/>
      <c r="BA616" s="93"/>
      <c r="BB616" s="93"/>
      <c r="BC616" s="93"/>
      <c r="BD616" s="93"/>
    </row>
    <row r="617" spans="1:56" s="91" customFormat="1" ht="12" customHeight="1">
      <c r="A617" s="101">
        <v>6</v>
      </c>
      <c r="B617" s="85" t="s">
        <v>132</v>
      </c>
      <c r="C617" s="84">
        <v>18</v>
      </c>
      <c r="D617" s="84"/>
      <c r="E617" s="84">
        <v>25</v>
      </c>
      <c r="F617" s="84"/>
      <c r="G617" s="84">
        <v>25</v>
      </c>
      <c r="H617" s="84">
        <v>4</v>
      </c>
      <c r="I617" s="84"/>
      <c r="J617" s="84"/>
      <c r="K617" s="84"/>
      <c r="L617" s="84"/>
      <c r="M617" s="86">
        <f t="shared" si="23"/>
        <v>72</v>
      </c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  <c r="AF617" s="93"/>
      <c r="AG617" s="93"/>
      <c r="AH617" s="93"/>
      <c r="AI617" s="93"/>
      <c r="AJ617" s="93"/>
      <c r="AK617" s="93"/>
      <c r="AL617" s="93"/>
      <c r="AM617" s="93"/>
      <c r="AN617" s="93"/>
      <c r="AO617" s="93"/>
      <c r="AP617" s="93"/>
      <c r="AQ617" s="93"/>
      <c r="AR617" s="93"/>
      <c r="AS617" s="93"/>
      <c r="AT617" s="93"/>
      <c r="AU617" s="93"/>
      <c r="AV617" s="93"/>
      <c r="AW617" s="93"/>
      <c r="AX617" s="93"/>
      <c r="AY617" s="93"/>
      <c r="AZ617" s="93"/>
      <c r="BA617" s="93"/>
      <c r="BB617" s="93"/>
      <c r="BC617" s="93"/>
      <c r="BD617" s="93"/>
    </row>
    <row r="618" spans="1:56" ht="12" customHeight="1">
      <c r="A618" s="101">
        <v>7</v>
      </c>
      <c r="B618" s="85" t="s">
        <v>153</v>
      </c>
      <c r="C618" s="84">
        <v>25</v>
      </c>
      <c r="D618" s="84"/>
      <c r="E618" s="84">
        <v>15</v>
      </c>
      <c r="F618" s="84">
        <v>3</v>
      </c>
      <c r="G618" s="84"/>
      <c r="H618" s="84"/>
      <c r="I618" s="84"/>
      <c r="J618" s="84"/>
      <c r="K618" s="84"/>
      <c r="L618" s="84"/>
      <c r="M618" s="86">
        <f t="shared" si="23"/>
        <v>43</v>
      </c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  <c r="AF618" s="93"/>
      <c r="AG618" s="93"/>
      <c r="AH618" s="93"/>
      <c r="AI618" s="93"/>
      <c r="AJ618" s="93"/>
      <c r="AK618" s="93"/>
      <c r="AL618" s="93"/>
      <c r="AM618" s="93"/>
      <c r="AN618" s="93"/>
      <c r="AO618" s="93"/>
      <c r="AP618" s="93"/>
      <c r="AQ618" s="93"/>
      <c r="AR618" s="93"/>
      <c r="AS618" s="93"/>
      <c r="AT618" s="93"/>
      <c r="AU618" s="93"/>
      <c r="AV618" s="93"/>
      <c r="AW618" s="93"/>
      <c r="AX618" s="93"/>
      <c r="AY618" s="93"/>
      <c r="AZ618" s="93"/>
      <c r="BA618" s="93"/>
      <c r="BB618" s="93"/>
      <c r="BC618" s="93"/>
      <c r="BD618" s="93"/>
    </row>
    <row r="619" spans="1:56" s="91" customFormat="1" ht="12" customHeight="1">
      <c r="A619" s="101">
        <v>8</v>
      </c>
      <c r="B619" s="88" t="s">
        <v>35</v>
      </c>
      <c r="C619" s="89">
        <v>18</v>
      </c>
      <c r="D619" s="89"/>
      <c r="E619" s="84">
        <v>15</v>
      </c>
      <c r="F619" s="84">
        <v>3</v>
      </c>
      <c r="G619" s="84"/>
      <c r="H619" s="84"/>
      <c r="I619" s="84"/>
      <c r="J619" s="84"/>
      <c r="K619" s="84"/>
      <c r="L619" s="84"/>
      <c r="M619" s="86">
        <f t="shared" si="23"/>
        <v>36</v>
      </c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  <c r="AF619" s="93"/>
      <c r="AG619" s="93"/>
      <c r="AH619" s="93"/>
      <c r="AI619" s="93"/>
      <c r="AJ619" s="93"/>
      <c r="AK619" s="93"/>
      <c r="AL619" s="93"/>
      <c r="AM619" s="93"/>
      <c r="AN619" s="93"/>
      <c r="AO619" s="93"/>
      <c r="AP619" s="93"/>
      <c r="AQ619" s="93"/>
      <c r="AR619" s="93"/>
      <c r="AS619" s="93"/>
      <c r="AT619" s="93"/>
      <c r="AU619" s="93"/>
      <c r="AV619" s="93"/>
      <c r="AW619" s="93"/>
      <c r="AX619" s="93"/>
      <c r="AY619" s="93"/>
      <c r="AZ619" s="93"/>
      <c r="BA619" s="93"/>
      <c r="BB619" s="93"/>
      <c r="BC619" s="93"/>
      <c r="BD619" s="93"/>
    </row>
    <row r="620" spans="1:56" s="91" customFormat="1" ht="12" customHeight="1">
      <c r="A620" s="101">
        <v>9</v>
      </c>
      <c r="B620" s="85" t="s">
        <v>137</v>
      </c>
      <c r="C620" s="84">
        <v>8</v>
      </c>
      <c r="D620" s="84"/>
      <c r="E620" s="84">
        <v>15</v>
      </c>
      <c r="F620" s="84"/>
      <c r="G620" s="84">
        <v>10</v>
      </c>
      <c r="H620" s="84">
        <v>1</v>
      </c>
      <c r="I620" s="84"/>
      <c r="J620" s="84"/>
      <c r="K620" s="84"/>
      <c r="L620" s="84"/>
      <c r="M620" s="86">
        <f t="shared" si="23"/>
        <v>34</v>
      </c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  <c r="AF620" s="93"/>
      <c r="AG620" s="93"/>
      <c r="AH620" s="93"/>
      <c r="AI620" s="93"/>
      <c r="AJ620" s="93"/>
      <c r="AK620" s="93"/>
      <c r="AL620" s="93"/>
      <c r="AM620" s="93"/>
      <c r="AN620" s="93"/>
      <c r="AO620" s="93"/>
      <c r="AP620" s="93"/>
      <c r="AQ620" s="93"/>
      <c r="AR620" s="93"/>
      <c r="AS620" s="93"/>
      <c r="AT620" s="93"/>
      <c r="AU620" s="93"/>
      <c r="AV620" s="93"/>
      <c r="AW620" s="93"/>
      <c r="AX620" s="93"/>
      <c r="AY620" s="93"/>
      <c r="AZ620" s="93"/>
      <c r="BA620" s="93"/>
      <c r="BB620" s="93"/>
      <c r="BC620" s="93"/>
      <c r="BD620" s="93"/>
    </row>
    <row r="621" spans="1:56" s="91" customFormat="1" ht="12" customHeight="1">
      <c r="A621" s="101">
        <v>10</v>
      </c>
      <c r="B621" s="85" t="s">
        <v>190</v>
      </c>
      <c r="C621" s="84">
        <v>12</v>
      </c>
      <c r="D621" s="84"/>
      <c r="E621" s="84">
        <v>18</v>
      </c>
      <c r="F621" s="84">
        <v>3</v>
      </c>
      <c r="G621" s="84"/>
      <c r="H621" s="84"/>
      <c r="I621" s="84"/>
      <c r="J621" s="84"/>
      <c r="K621" s="84"/>
      <c r="L621" s="84"/>
      <c r="M621" s="86">
        <f t="shared" si="23"/>
        <v>33</v>
      </c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  <c r="AF621" s="93"/>
      <c r="AG621" s="93"/>
      <c r="AH621" s="93"/>
      <c r="AI621" s="93"/>
      <c r="AJ621" s="93"/>
      <c r="AK621" s="93"/>
      <c r="AL621" s="93"/>
      <c r="AM621" s="93"/>
      <c r="AN621" s="93"/>
      <c r="AO621" s="93"/>
      <c r="AP621" s="93"/>
      <c r="AQ621" s="93"/>
      <c r="AR621" s="93"/>
      <c r="AS621" s="93"/>
      <c r="AT621" s="93"/>
      <c r="AU621" s="93"/>
      <c r="AV621" s="93"/>
      <c r="AW621" s="93"/>
      <c r="AX621" s="93"/>
      <c r="AY621" s="93"/>
      <c r="AZ621" s="93"/>
      <c r="BA621" s="93"/>
      <c r="BB621" s="93"/>
      <c r="BC621" s="93"/>
      <c r="BD621" s="93"/>
    </row>
    <row r="622" spans="1:56" s="91" customFormat="1" ht="12" customHeight="1">
      <c r="A622" s="101">
        <v>11</v>
      </c>
      <c r="B622" s="85" t="s">
        <v>235</v>
      </c>
      <c r="C622" s="84">
        <v>25</v>
      </c>
      <c r="D622" s="84">
        <v>5</v>
      </c>
      <c r="E622" s="84"/>
      <c r="F622" s="84"/>
      <c r="G622" s="84"/>
      <c r="H622" s="84"/>
      <c r="I622" s="84"/>
      <c r="J622" s="84"/>
      <c r="K622" s="84"/>
      <c r="L622" s="84"/>
      <c r="M622" s="86">
        <f t="shared" si="23"/>
        <v>30</v>
      </c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  <c r="AF622" s="93"/>
      <c r="AG622" s="93"/>
      <c r="AH622" s="93"/>
      <c r="AI622" s="93"/>
      <c r="AJ622" s="93"/>
      <c r="AK622" s="93"/>
      <c r="AL622" s="93"/>
      <c r="AM622" s="93"/>
      <c r="AN622" s="93"/>
      <c r="AO622" s="93"/>
      <c r="AP622" s="93"/>
      <c r="AQ622" s="93"/>
      <c r="AR622" s="93"/>
      <c r="AS622" s="93"/>
      <c r="AT622" s="93"/>
      <c r="AU622" s="93"/>
      <c r="AV622" s="93"/>
      <c r="AW622" s="93"/>
      <c r="AX622" s="93"/>
      <c r="AY622" s="93"/>
      <c r="AZ622" s="93"/>
      <c r="BA622" s="93"/>
      <c r="BB622" s="93"/>
      <c r="BC622" s="93"/>
      <c r="BD622" s="93"/>
    </row>
    <row r="623" spans="1:56" s="91" customFormat="1" ht="12" customHeight="1">
      <c r="A623" s="101">
        <v>12</v>
      </c>
      <c r="B623" s="88" t="s">
        <v>48</v>
      </c>
      <c r="C623" s="89">
        <v>12</v>
      </c>
      <c r="D623" s="89">
        <v>1</v>
      </c>
      <c r="E623" s="84">
        <v>4</v>
      </c>
      <c r="F623" s="84"/>
      <c r="G623" s="84">
        <v>10</v>
      </c>
      <c r="H623" s="84">
        <v>1</v>
      </c>
      <c r="I623" s="84"/>
      <c r="J623" s="84"/>
      <c r="K623" s="84"/>
      <c r="L623" s="84"/>
      <c r="M623" s="86">
        <f t="shared" si="23"/>
        <v>28</v>
      </c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  <c r="AF623" s="93"/>
      <c r="AG623" s="93"/>
      <c r="AH623" s="93"/>
      <c r="AI623" s="93"/>
      <c r="AJ623" s="93"/>
      <c r="AK623" s="93"/>
      <c r="AL623" s="93"/>
      <c r="AM623" s="93"/>
      <c r="AN623" s="93"/>
      <c r="AO623" s="93"/>
      <c r="AP623" s="93"/>
      <c r="AQ623" s="93"/>
      <c r="AR623" s="93"/>
      <c r="AS623" s="93"/>
      <c r="AT623" s="93"/>
      <c r="AU623" s="93"/>
      <c r="AV623" s="93"/>
      <c r="AW623" s="93"/>
      <c r="AX623" s="93"/>
      <c r="AY623" s="93"/>
      <c r="AZ623" s="93"/>
      <c r="BA623" s="93"/>
      <c r="BB623" s="93"/>
      <c r="BC623" s="93"/>
      <c r="BD623" s="93"/>
    </row>
    <row r="624" spans="1:56" s="91" customFormat="1" ht="12" customHeight="1">
      <c r="A624" s="101">
        <v>13</v>
      </c>
      <c r="B624" s="85" t="s">
        <v>135</v>
      </c>
      <c r="C624" s="84">
        <v>12</v>
      </c>
      <c r="D624" s="84"/>
      <c r="E624" s="84">
        <v>15</v>
      </c>
      <c r="F624" s="84"/>
      <c r="G624" s="84"/>
      <c r="H624" s="84"/>
      <c r="I624" s="84"/>
      <c r="J624" s="84"/>
      <c r="K624" s="84"/>
      <c r="L624" s="84"/>
      <c r="M624" s="86">
        <f t="shared" si="23"/>
        <v>27</v>
      </c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  <c r="AF624" s="93"/>
      <c r="AG624" s="93"/>
      <c r="AH624" s="93"/>
      <c r="AI624" s="93"/>
      <c r="AJ624" s="93"/>
      <c r="AK624" s="93"/>
      <c r="AL624" s="93"/>
      <c r="AM624" s="93"/>
      <c r="AN624" s="93"/>
      <c r="AO624" s="93"/>
      <c r="AP624" s="93"/>
      <c r="AQ624" s="93"/>
      <c r="AR624" s="93"/>
      <c r="AS624" s="93"/>
      <c r="AT624" s="93"/>
      <c r="AU624" s="93"/>
      <c r="AV624" s="93"/>
      <c r="AW624" s="93"/>
      <c r="AX624" s="93"/>
      <c r="AY624" s="93"/>
      <c r="AZ624" s="93"/>
      <c r="BA624" s="93"/>
      <c r="BB624" s="93"/>
      <c r="BC624" s="93"/>
      <c r="BD624" s="93"/>
    </row>
    <row r="625" spans="1:56" s="91" customFormat="1" ht="12" customHeight="1">
      <c r="A625" s="101">
        <v>14</v>
      </c>
      <c r="B625" s="88" t="s">
        <v>47</v>
      </c>
      <c r="C625" s="89">
        <v>15</v>
      </c>
      <c r="D625" s="89">
        <v>4</v>
      </c>
      <c r="E625" s="84">
        <v>6</v>
      </c>
      <c r="F625" s="84"/>
      <c r="G625" s="84"/>
      <c r="H625" s="84"/>
      <c r="I625" s="84"/>
      <c r="J625" s="84"/>
      <c r="K625" s="84"/>
      <c r="L625" s="84"/>
      <c r="M625" s="86">
        <f t="shared" si="23"/>
        <v>25</v>
      </c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  <c r="AF625" s="93"/>
      <c r="AG625" s="93"/>
      <c r="AH625" s="93"/>
      <c r="AI625" s="93"/>
      <c r="AJ625" s="93"/>
      <c r="AK625" s="93"/>
      <c r="AL625" s="93"/>
      <c r="AM625" s="93"/>
      <c r="AN625" s="93"/>
      <c r="AO625" s="93"/>
      <c r="AP625" s="93"/>
      <c r="AQ625" s="93"/>
      <c r="AR625" s="93"/>
      <c r="AS625" s="93"/>
      <c r="AT625" s="93"/>
      <c r="AU625" s="93"/>
      <c r="AV625" s="93"/>
      <c r="AW625" s="93"/>
      <c r="AX625" s="93"/>
      <c r="AY625" s="93"/>
      <c r="AZ625" s="93"/>
      <c r="BA625" s="93"/>
      <c r="BB625" s="93"/>
      <c r="BC625" s="93"/>
      <c r="BD625" s="93"/>
    </row>
    <row r="626" spans="1:56" s="91" customFormat="1" ht="12" customHeight="1">
      <c r="A626" s="101">
        <v>15</v>
      </c>
      <c r="B626" s="88" t="s">
        <v>49</v>
      </c>
      <c r="C626" s="89">
        <v>10</v>
      </c>
      <c r="D626" s="89">
        <v>3</v>
      </c>
      <c r="E626" s="84">
        <v>12</v>
      </c>
      <c r="F626" s="84"/>
      <c r="G626" s="84"/>
      <c r="H626" s="84"/>
      <c r="I626" s="84"/>
      <c r="J626" s="84"/>
      <c r="K626" s="84"/>
      <c r="L626" s="84"/>
      <c r="M626" s="86">
        <f t="shared" si="23"/>
        <v>25</v>
      </c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  <c r="AF626" s="93"/>
      <c r="AG626" s="93"/>
      <c r="AH626" s="93"/>
      <c r="AI626" s="93"/>
      <c r="AJ626" s="93"/>
      <c r="AK626" s="93"/>
      <c r="AL626" s="93"/>
      <c r="AM626" s="93"/>
      <c r="AN626" s="93"/>
      <c r="AO626" s="93"/>
      <c r="AP626" s="93"/>
      <c r="AQ626" s="93"/>
      <c r="AR626" s="93"/>
      <c r="AS626" s="93"/>
      <c r="AT626" s="93"/>
      <c r="AU626" s="93"/>
      <c r="AV626" s="93"/>
      <c r="AW626" s="93"/>
      <c r="AX626" s="93"/>
      <c r="AY626" s="93"/>
      <c r="AZ626" s="93"/>
      <c r="BA626" s="93"/>
      <c r="BB626" s="93"/>
      <c r="BC626" s="93"/>
      <c r="BD626" s="93"/>
    </row>
    <row r="627" spans="1:56" s="91" customFormat="1" ht="12" customHeight="1">
      <c r="A627" s="101">
        <v>16</v>
      </c>
      <c r="B627" s="85" t="s">
        <v>181</v>
      </c>
      <c r="C627" s="84">
        <v>18</v>
      </c>
      <c r="D627" s="84">
        <v>5</v>
      </c>
      <c r="E627" s="84"/>
      <c r="F627" s="84"/>
      <c r="G627" s="84"/>
      <c r="H627" s="84"/>
      <c r="I627" s="84"/>
      <c r="J627" s="84"/>
      <c r="K627" s="84"/>
      <c r="L627" s="84"/>
      <c r="M627" s="86">
        <f t="shared" si="23"/>
        <v>23</v>
      </c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  <c r="AF627" s="93"/>
      <c r="AG627" s="93"/>
      <c r="AH627" s="93"/>
      <c r="AI627" s="93"/>
      <c r="AJ627" s="93"/>
      <c r="AK627" s="93"/>
      <c r="AL627" s="93"/>
      <c r="AM627" s="93"/>
      <c r="AN627" s="93"/>
      <c r="AO627" s="93"/>
      <c r="AP627" s="93"/>
      <c r="AQ627" s="93"/>
      <c r="AR627" s="93"/>
      <c r="AS627" s="93"/>
      <c r="AT627" s="93"/>
      <c r="AU627" s="93"/>
      <c r="AV627" s="93"/>
      <c r="AW627" s="93"/>
      <c r="AX627" s="93"/>
      <c r="AY627" s="93"/>
      <c r="AZ627" s="93"/>
      <c r="BA627" s="93"/>
      <c r="BB627" s="93"/>
      <c r="BC627" s="93"/>
      <c r="BD627" s="93"/>
    </row>
    <row r="628" spans="1:56" s="91" customFormat="1" ht="12" customHeight="1">
      <c r="A628" s="101">
        <v>17</v>
      </c>
      <c r="B628" s="85" t="s">
        <v>236</v>
      </c>
      <c r="C628" s="84">
        <v>18</v>
      </c>
      <c r="D628" s="84">
        <v>4</v>
      </c>
      <c r="E628" s="84"/>
      <c r="F628" s="84"/>
      <c r="G628" s="84"/>
      <c r="H628" s="84"/>
      <c r="I628" s="84"/>
      <c r="J628" s="84"/>
      <c r="K628" s="84"/>
      <c r="L628" s="84"/>
      <c r="M628" s="86">
        <f t="shared" si="23"/>
        <v>22</v>
      </c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  <c r="AF628" s="93"/>
      <c r="AG628" s="93"/>
      <c r="AH628" s="93"/>
      <c r="AI628" s="93"/>
      <c r="AJ628" s="93"/>
      <c r="AK628" s="93"/>
      <c r="AL628" s="93"/>
      <c r="AM628" s="93"/>
      <c r="AN628" s="93"/>
      <c r="AO628" s="93"/>
      <c r="AP628" s="93"/>
      <c r="AQ628" s="93"/>
      <c r="AR628" s="93"/>
      <c r="AS628" s="93"/>
      <c r="AT628" s="93"/>
      <c r="AU628" s="93"/>
      <c r="AV628" s="93"/>
      <c r="AW628" s="93"/>
      <c r="AX628" s="93"/>
      <c r="AY628" s="93"/>
      <c r="AZ628" s="93"/>
      <c r="BA628" s="93"/>
      <c r="BB628" s="93"/>
      <c r="BC628" s="93"/>
      <c r="BD628" s="93"/>
    </row>
    <row r="629" spans="1:56" s="91" customFormat="1" ht="12" customHeight="1">
      <c r="A629" s="101">
        <v>18</v>
      </c>
      <c r="B629" s="85" t="s">
        <v>99</v>
      </c>
      <c r="C629" s="84">
        <v>8</v>
      </c>
      <c r="D629" s="84"/>
      <c r="E629" s="84">
        <v>12</v>
      </c>
      <c r="F629" s="84">
        <v>1</v>
      </c>
      <c r="G629" s="84"/>
      <c r="H629" s="84"/>
      <c r="I629" s="84"/>
      <c r="J629" s="84"/>
      <c r="K629" s="84"/>
      <c r="L629" s="84"/>
      <c r="M629" s="86">
        <f t="shared" si="23"/>
        <v>21</v>
      </c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  <c r="AF629" s="93"/>
      <c r="AG629" s="93"/>
      <c r="AH629" s="93"/>
      <c r="AI629" s="93"/>
      <c r="AJ629" s="93"/>
      <c r="AK629" s="93"/>
      <c r="AL629" s="93"/>
      <c r="AM629" s="93"/>
      <c r="AN629" s="93"/>
      <c r="AO629" s="93"/>
      <c r="AP629" s="93"/>
      <c r="AQ629" s="93"/>
      <c r="AR629" s="93"/>
      <c r="AS629" s="93"/>
      <c r="AT629" s="93"/>
      <c r="AU629" s="93"/>
      <c r="AV629" s="93"/>
      <c r="AW629" s="93"/>
      <c r="AX629" s="93"/>
      <c r="AY629" s="93"/>
      <c r="AZ629" s="93"/>
      <c r="BA629" s="93"/>
      <c r="BB629" s="93"/>
      <c r="BC629" s="93"/>
      <c r="BD629" s="93"/>
    </row>
    <row r="630" spans="1:56" s="91" customFormat="1" ht="12" customHeight="1">
      <c r="A630" s="101">
        <v>19</v>
      </c>
      <c r="B630" s="85" t="s">
        <v>136</v>
      </c>
      <c r="C630" s="84">
        <v>10</v>
      </c>
      <c r="D630" s="84"/>
      <c r="E630" s="84">
        <v>10</v>
      </c>
      <c r="F630" s="84"/>
      <c r="G630" s="84"/>
      <c r="H630" s="84"/>
      <c r="I630" s="84"/>
      <c r="J630" s="84"/>
      <c r="K630" s="84"/>
      <c r="L630" s="84"/>
      <c r="M630" s="86">
        <f t="shared" si="23"/>
        <v>20</v>
      </c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  <c r="AF630" s="93"/>
      <c r="AG630" s="93"/>
      <c r="AH630" s="93"/>
      <c r="AI630" s="93"/>
      <c r="AJ630" s="93"/>
      <c r="AK630" s="93"/>
      <c r="AL630" s="93"/>
      <c r="AM630" s="93"/>
      <c r="AN630" s="93"/>
      <c r="AO630" s="93"/>
      <c r="AP630" s="93"/>
      <c r="AQ630" s="93"/>
      <c r="AR630" s="93"/>
      <c r="AS630" s="93"/>
      <c r="AT630" s="93"/>
      <c r="AU630" s="93"/>
      <c r="AV630" s="93"/>
      <c r="AW630" s="93"/>
      <c r="AX630" s="93"/>
      <c r="AY630" s="93"/>
      <c r="AZ630" s="93"/>
      <c r="BA630" s="93"/>
      <c r="BB630" s="93"/>
      <c r="BC630" s="93"/>
      <c r="BD630" s="93"/>
    </row>
    <row r="631" spans="1:56" s="91" customFormat="1" ht="12" customHeight="1">
      <c r="A631" s="101">
        <v>20</v>
      </c>
      <c r="B631" s="85" t="s">
        <v>157</v>
      </c>
      <c r="C631" s="84">
        <v>18</v>
      </c>
      <c r="D631" s="84"/>
      <c r="E631" s="84"/>
      <c r="F631" s="84"/>
      <c r="G631" s="84"/>
      <c r="H631" s="84"/>
      <c r="I631" s="84"/>
      <c r="J631" s="84"/>
      <c r="K631" s="84"/>
      <c r="L631" s="84"/>
      <c r="M631" s="86">
        <f t="shared" si="23"/>
        <v>18</v>
      </c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  <c r="AF631" s="93"/>
      <c r="AG631" s="93"/>
      <c r="AH631" s="93"/>
      <c r="AI631" s="93"/>
      <c r="AJ631" s="93"/>
      <c r="AK631" s="93"/>
      <c r="AL631" s="93"/>
      <c r="AM631" s="93"/>
      <c r="AN631" s="93"/>
      <c r="AO631" s="93"/>
      <c r="AP631" s="93"/>
      <c r="AQ631" s="93"/>
      <c r="AR631" s="93"/>
      <c r="AS631" s="93"/>
      <c r="AT631" s="93"/>
      <c r="AU631" s="93"/>
      <c r="AV631" s="93"/>
      <c r="AW631" s="93"/>
      <c r="AX631" s="93"/>
      <c r="AY631" s="93"/>
      <c r="AZ631" s="93"/>
      <c r="BA631" s="93"/>
      <c r="BB631" s="93"/>
      <c r="BC631" s="93"/>
      <c r="BD631" s="93"/>
    </row>
    <row r="632" spans="1:56" s="91" customFormat="1" ht="12" customHeight="1">
      <c r="A632" s="101">
        <v>21</v>
      </c>
      <c r="B632" s="85" t="s">
        <v>96</v>
      </c>
      <c r="C632" s="84">
        <v>15</v>
      </c>
      <c r="D632" s="84"/>
      <c r="E632" s="84"/>
      <c r="F632" s="84"/>
      <c r="G632" s="84"/>
      <c r="H632" s="84"/>
      <c r="I632" s="84"/>
      <c r="J632" s="84"/>
      <c r="K632" s="84"/>
      <c r="L632" s="84"/>
      <c r="M632" s="86">
        <f t="shared" si="23"/>
        <v>15</v>
      </c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  <c r="AF632" s="93"/>
      <c r="AG632" s="93"/>
      <c r="AH632" s="93"/>
      <c r="AI632" s="93"/>
      <c r="AJ632" s="93"/>
      <c r="AK632" s="93"/>
      <c r="AL632" s="93"/>
      <c r="AM632" s="93"/>
      <c r="AN632" s="93"/>
      <c r="AO632" s="93"/>
      <c r="AP632" s="93"/>
      <c r="AQ632" s="93"/>
      <c r="AR632" s="93"/>
      <c r="AS632" s="93"/>
      <c r="AT632" s="93"/>
      <c r="AU632" s="93"/>
      <c r="AV632" s="93"/>
      <c r="AW632" s="93"/>
      <c r="AX632" s="93"/>
      <c r="AY632" s="93"/>
      <c r="AZ632" s="93"/>
      <c r="BA632" s="93"/>
      <c r="BB632" s="93"/>
      <c r="BC632" s="93"/>
      <c r="BD632" s="93"/>
    </row>
    <row r="633" spans="1:56" s="91" customFormat="1" ht="12" customHeight="1">
      <c r="A633" s="101">
        <v>22</v>
      </c>
      <c r="B633" s="85" t="s">
        <v>133</v>
      </c>
      <c r="C633" s="84">
        <v>15</v>
      </c>
      <c r="D633" s="84"/>
      <c r="E633" s="84"/>
      <c r="F633" s="84"/>
      <c r="G633" s="84"/>
      <c r="H633" s="84"/>
      <c r="I633" s="84"/>
      <c r="J633" s="84"/>
      <c r="K633" s="84"/>
      <c r="L633" s="84"/>
      <c r="M633" s="86">
        <f t="shared" si="23"/>
        <v>15</v>
      </c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  <c r="AF633" s="93"/>
      <c r="AG633" s="93"/>
      <c r="AH633" s="93"/>
      <c r="AI633" s="93"/>
      <c r="AJ633" s="93"/>
      <c r="AK633" s="93"/>
      <c r="AL633" s="93"/>
      <c r="AM633" s="93"/>
      <c r="AN633" s="93"/>
      <c r="AO633" s="93"/>
      <c r="AP633" s="93"/>
      <c r="AQ633" s="93"/>
      <c r="AR633" s="93"/>
      <c r="AS633" s="93"/>
      <c r="AT633" s="93"/>
      <c r="AU633" s="93"/>
      <c r="AV633" s="93"/>
      <c r="AW633" s="93"/>
      <c r="AX633" s="93"/>
      <c r="AY633" s="93"/>
      <c r="AZ633" s="93"/>
      <c r="BA633" s="93"/>
      <c r="BB633" s="93"/>
      <c r="BC633" s="93"/>
      <c r="BD633" s="93"/>
    </row>
    <row r="634" spans="1:56" s="91" customFormat="1" ht="12" customHeight="1">
      <c r="A634" s="101">
        <v>23</v>
      </c>
      <c r="B634" s="85" t="s">
        <v>284</v>
      </c>
      <c r="C634" s="84">
        <v>12</v>
      </c>
      <c r="D634" s="84">
        <v>2</v>
      </c>
      <c r="E634" s="84"/>
      <c r="F634" s="84"/>
      <c r="G634" s="84"/>
      <c r="H634" s="84"/>
      <c r="I634" s="84"/>
      <c r="J634" s="84"/>
      <c r="K634" s="84"/>
      <c r="L634" s="84"/>
      <c r="M634" s="86">
        <f t="shared" si="23"/>
        <v>14</v>
      </c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  <c r="AF634" s="93"/>
      <c r="AG634" s="93"/>
      <c r="AH634" s="93"/>
      <c r="AI634" s="93"/>
      <c r="AJ634" s="93"/>
      <c r="AK634" s="93"/>
      <c r="AL634" s="93"/>
      <c r="AM634" s="93"/>
      <c r="AN634" s="93"/>
      <c r="AO634" s="93"/>
      <c r="AP634" s="93"/>
      <c r="AQ634" s="93"/>
      <c r="AR634" s="93"/>
      <c r="AS634" s="93"/>
      <c r="AT634" s="93"/>
      <c r="AU634" s="93"/>
      <c r="AV634" s="93"/>
      <c r="AW634" s="93"/>
      <c r="AX634" s="93"/>
      <c r="AY634" s="93"/>
      <c r="AZ634" s="93"/>
      <c r="BA634" s="93"/>
      <c r="BB634" s="93"/>
      <c r="BC634" s="93"/>
      <c r="BD634" s="93"/>
    </row>
    <row r="635" spans="1:56" s="91" customFormat="1" ht="12" customHeight="1">
      <c r="A635" s="101">
        <v>24</v>
      </c>
      <c r="B635" s="85" t="s">
        <v>225</v>
      </c>
      <c r="C635" s="84">
        <v>12</v>
      </c>
      <c r="D635" s="84">
        <v>1</v>
      </c>
      <c r="E635" s="84"/>
      <c r="F635" s="84"/>
      <c r="G635" s="84"/>
      <c r="H635" s="84"/>
      <c r="I635" s="84"/>
      <c r="J635" s="84"/>
      <c r="K635" s="84"/>
      <c r="L635" s="84"/>
      <c r="M635" s="86">
        <f t="shared" si="23"/>
        <v>13</v>
      </c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  <c r="AF635" s="93"/>
      <c r="AG635" s="93"/>
      <c r="AH635" s="93"/>
      <c r="AI635" s="93"/>
      <c r="AJ635" s="93"/>
      <c r="AK635" s="93"/>
      <c r="AL635" s="93"/>
      <c r="AM635" s="93"/>
      <c r="AN635" s="93"/>
      <c r="AO635" s="93"/>
      <c r="AP635" s="93"/>
      <c r="AQ635" s="93"/>
      <c r="AR635" s="93"/>
      <c r="AS635" s="93"/>
      <c r="AT635" s="93"/>
      <c r="AU635" s="93"/>
      <c r="AV635" s="93"/>
      <c r="AW635" s="93"/>
      <c r="AX635" s="93"/>
      <c r="AY635" s="93"/>
      <c r="AZ635" s="93"/>
      <c r="BA635" s="93"/>
      <c r="BB635" s="93"/>
      <c r="BC635" s="93"/>
      <c r="BD635" s="93"/>
    </row>
    <row r="636" spans="1:56" s="91" customFormat="1" ht="12" customHeight="1">
      <c r="A636" s="101">
        <v>25</v>
      </c>
      <c r="B636" s="88" t="s">
        <v>51</v>
      </c>
      <c r="C636" s="89">
        <v>10</v>
      </c>
      <c r="D636" s="89">
        <v>2</v>
      </c>
      <c r="E636" s="84"/>
      <c r="F636" s="84"/>
      <c r="G636" s="84"/>
      <c r="H636" s="84"/>
      <c r="I636" s="90"/>
      <c r="J636" s="90"/>
      <c r="K636" s="84"/>
      <c r="L636" s="84"/>
      <c r="M636" s="86">
        <f t="shared" si="23"/>
        <v>12</v>
      </c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  <c r="AF636" s="93"/>
      <c r="AG636" s="93"/>
      <c r="AH636" s="93"/>
      <c r="AI636" s="93"/>
      <c r="AJ636" s="93"/>
      <c r="AK636" s="93"/>
      <c r="AL636" s="93"/>
      <c r="AM636" s="93"/>
      <c r="AN636" s="93"/>
      <c r="AO636" s="93"/>
      <c r="AP636" s="93"/>
      <c r="AQ636" s="93"/>
      <c r="AR636" s="93"/>
      <c r="AS636" s="93"/>
      <c r="AT636" s="93"/>
      <c r="AU636" s="93"/>
      <c r="AV636" s="93"/>
      <c r="AW636" s="93"/>
      <c r="AX636" s="93"/>
      <c r="AY636" s="93"/>
      <c r="AZ636" s="93"/>
      <c r="BA636" s="93"/>
      <c r="BB636" s="93"/>
      <c r="BC636" s="93"/>
      <c r="BD636" s="93"/>
    </row>
    <row r="637" spans="1:56" s="91" customFormat="1" ht="12" customHeight="1">
      <c r="A637" s="101">
        <v>26</v>
      </c>
      <c r="B637" s="85" t="s">
        <v>226</v>
      </c>
      <c r="C637" s="84">
        <v>10</v>
      </c>
      <c r="D637" s="84">
        <v>2</v>
      </c>
      <c r="E637" s="84"/>
      <c r="F637" s="84"/>
      <c r="G637" s="84"/>
      <c r="H637" s="84"/>
      <c r="I637" s="84"/>
      <c r="J637" s="84"/>
      <c r="K637" s="84"/>
      <c r="L637" s="84"/>
      <c r="M637" s="86">
        <f t="shared" si="23"/>
        <v>12</v>
      </c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  <c r="AS637" s="93"/>
      <c r="AT637" s="93"/>
      <c r="AU637" s="93"/>
      <c r="AV637" s="93"/>
      <c r="AW637" s="93"/>
      <c r="AX637" s="93"/>
      <c r="AY637" s="93"/>
      <c r="AZ637" s="93"/>
      <c r="BA637" s="93"/>
      <c r="BB637" s="93"/>
      <c r="BC637" s="93"/>
      <c r="BD637" s="93"/>
    </row>
    <row r="638" spans="1:56" s="91" customFormat="1" ht="12" customHeight="1">
      <c r="A638" s="101">
        <v>27</v>
      </c>
      <c r="B638" s="85" t="s">
        <v>260</v>
      </c>
      <c r="C638" s="84">
        <v>10</v>
      </c>
      <c r="D638" s="84">
        <v>1</v>
      </c>
      <c r="E638" s="84"/>
      <c r="F638" s="84"/>
      <c r="G638" s="84"/>
      <c r="H638" s="84"/>
      <c r="I638" s="84"/>
      <c r="J638" s="84"/>
      <c r="K638" s="84"/>
      <c r="L638" s="84"/>
      <c r="M638" s="86">
        <f t="shared" si="23"/>
        <v>11</v>
      </c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  <c r="AF638" s="93"/>
      <c r="AG638" s="93"/>
      <c r="AH638" s="93"/>
      <c r="AI638" s="93"/>
      <c r="AJ638" s="93"/>
      <c r="AK638" s="93"/>
      <c r="AL638" s="93"/>
      <c r="AM638" s="93"/>
      <c r="AN638" s="93"/>
      <c r="AO638" s="93"/>
      <c r="AP638" s="93"/>
      <c r="AQ638" s="93"/>
      <c r="AR638" s="93"/>
      <c r="AS638" s="93"/>
      <c r="AT638" s="93"/>
      <c r="AU638" s="93"/>
      <c r="AV638" s="93"/>
      <c r="AW638" s="93"/>
      <c r="AX638" s="93"/>
      <c r="AY638" s="93"/>
      <c r="AZ638" s="93"/>
      <c r="BA638" s="93"/>
      <c r="BB638" s="93"/>
      <c r="BC638" s="93"/>
      <c r="BD638" s="93"/>
    </row>
    <row r="639" spans="1:56" s="91" customFormat="1" ht="12" customHeight="1">
      <c r="A639" s="101">
        <v>28</v>
      </c>
      <c r="B639" s="85" t="s">
        <v>97</v>
      </c>
      <c r="C639" s="84">
        <v>10</v>
      </c>
      <c r="D639" s="84"/>
      <c r="E639" s="84"/>
      <c r="F639" s="84"/>
      <c r="G639" s="84"/>
      <c r="H639" s="84"/>
      <c r="I639" s="84"/>
      <c r="J639" s="84"/>
      <c r="K639" s="84"/>
      <c r="L639" s="84"/>
      <c r="M639" s="86">
        <f t="shared" si="23"/>
        <v>10</v>
      </c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  <c r="AF639" s="93"/>
      <c r="AG639" s="93"/>
      <c r="AH639" s="93"/>
      <c r="AI639" s="93"/>
      <c r="AJ639" s="93"/>
      <c r="AK639" s="93"/>
      <c r="AL639" s="93"/>
      <c r="AM639" s="93"/>
      <c r="AN639" s="93"/>
      <c r="AO639" s="93"/>
      <c r="AP639" s="93"/>
      <c r="AQ639" s="93"/>
      <c r="AR639" s="93"/>
      <c r="AS639" s="93"/>
      <c r="AT639" s="93"/>
      <c r="AU639" s="93"/>
      <c r="AV639" s="93"/>
      <c r="AW639" s="93"/>
      <c r="AX639" s="93"/>
      <c r="AY639" s="93"/>
      <c r="AZ639" s="93"/>
      <c r="BA639" s="93"/>
      <c r="BB639" s="93"/>
      <c r="BC639" s="93"/>
      <c r="BD639" s="93"/>
    </row>
    <row r="640" spans="1:56" s="91" customFormat="1" ht="12" customHeight="1">
      <c r="A640" s="101">
        <v>29</v>
      </c>
      <c r="B640" s="85" t="s">
        <v>177</v>
      </c>
      <c r="C640" s="84">
        <v>10</v>
      </c>
      <c r="D640" s="84"/>
      <c r="E640" s="84"/>
      <c r="F640" s="84"/>
      <c r="G640" s="84"/>
      <c r="H640" s="84"/>
      <c r="I640" s="84"/>
      <c r="J640" s="84"/>
      <c r="K640" s="84"/>
      <c r="L640" s="84"/>
      <c r="M640" s="86">
        <f t="shared" si="23"/>
        <v>10</v>
      </c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  <c r="AF640" s="93"/>
      <c r="AG640" s="93"/>
      <c r="AH640" s="93"/>
      <c r="AI640" s="93"/>
      <c r="AJ640" s="93"/>
      <c r="AK640" s="93"/>
      <c r="AL640" s="93"/>
      <c r="AM640" s="93"/>
      <c r="AN640" s="93"/>
      <c r="AO640" s="93"/>
      <c r="AP640" s="93"/>
      <c r="AQ640" s="93"/>
      <c r="AR640" s="93"/>
      <c r="AS640" s="93"/>
      <c r="AT640" s="93"/>
      <c r="AU640" s="93"/>
      <c r="AV640" s="93"/>
      <c r="AW640" s="93"/>
      <c r="AX640" s="93"/>
      <c r="AY640" s="93"/>
      <c r="AZ640" s="93"/>
      <c r="BA640" s="93"/>
      <c r="BB640" s="93"/>
      <c r="BC640" s="93"/>
      <c r="BD640" s="93"/>
    </row>
    <row r="641" spans="1:56" s="91" customFormat="1" ht="12" customHeight="1">
      <c r="A641" s="101">
        <v>30</v>
      </c>
      <c r="B641" s="85" t="s">
        <v>196</v>
      </c>
      <c r="C641" s="84">
        <v>8</v>
      </c>
      <c r="D641" s="84"/>
      <c r="E641" s="84"/>
      <c r="F641" s="84"/>
      <c r="G641" s="84"/>
      <c r="H641" s="84"/>
      <c r="I641" s="84"/>
      <c r="J641" s="84"/>
      <c r="K641" s="84"/>
      <c r="L641" s="84"/>
      <c r="M641" s="86">
        <f t="shared" si="23"/>
        <v>8</v>
      </c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  <c r="AF641" s="93"/>
      <c r="AG641" s="93"/>
      <c r="AH641" s="93"/>
      <c r="AI641" s="93"/>
      <c r="AJ641" s="93"/>
      <c r="AK641" s="93"/>
      <c r="AL641" s="93"/>
      <c r="AM641" s="93"/>
      <c r="AN641" s="93"/>
      <c r="AO641" s="93"/>
      <c r="AP641" s="93"/>
      <c r="AQ641" s="93"/>
      <c r="AR641" s="93"/>
      <c r="AS641" s="93"/>
      <c r="AT641" s="93"/>
      <c r="AU641" s="93"/>
      <c r="AV641" s="93"/>
      <c r="AW641" s="93"/>
      <c r="AX641" s="93"/>
      <c r="AY641" s="93"/>
      <c r="AZ641" s="93"/>
      <c r="BA641" s="93"/>
      <c r="BB641" s="93"/>
      <c r="BC641" s="93"/>
      <c r="BD641" s="93"/>
    </row>
    <row r="642" spans="1:56" s="91" customFormat="1" ht="12" customHeight="1">
      <c r="A642" s="101">
        <v>31</v>
      </c>
      <c r="B642" s="85" t="s">
        <v>178</v>
      </c>
      <c r="C642" s="84">
        <v>8</v>
      </c>
      <c r="D642" s="84"/>
      <c r="E642" s="84"/>
      <c r="F642" s="84"/>
      <c r="G642" s="84"/>
      <c r="H642" s="84"/>
      <c r="I642" s="84"/>
      <c r="J642" s="84"/>
      <c r="K642" s="84"/>
      <c r="L642" s="84"/>
      <c r="M642" s="86">
        <f t="shared" si="23"/>
        <v>8</v>
      </c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  <c r="AF642" s="93"/>
      <c r="AG642" s="93"/>
      <c r="AH642" s="93"/>
      <c r="AI642" s="93"/>
      <c r="AJ642" s="93"/>
      <c r="AK642" s="93"/>
      <c r="AL642" s="93"/>
      <c r="AM642" s="93"/>
      <c r="AN642" s="93"/>
      <c r="AO642" s="93"/>
      <c r="AP642" s="93"/>
      <c r="AQ642" s="93"/>
      <c r="AR642" s="93"/>
      <c r="AS642" s="93"/>
      <c r="AT642" s="93"/>
      <c r="AU642" s="93"/>
      <c r="AV642" s="93"/>
      <c r="AW642" s="93"/>
      <c r="AX642" s="93"/>
      <c r="AY642" s="93"/>
      <c r="AZ642" s="93"/>
      <c r="BA642" s="93"/>
      <c r="BB642" s="93"/>
      <c r="BC642" s="93"/>
      <c r="BD642" s="93"/>
    </row>
    <row r="643" spans="1:56" s="91" customFormat="1" ht="12" customHeight="1">
      <c r="A643" s="101">
        <v>32</v>
      </c>
      <c r="B643" s="85" t="s">
        <v>261</v>
      </c>
      <c r="C643" s="84">
        <v>8</v>
      </c>
      <c r="D643" s="84"/>
      <c r="E643" s="84"/>
      <c r="F643" s="84"/>
      <c r="G643" s="84"/>
      <c r="H643" s="84"/>
      <c r="I643" s="84"/>
      <c r="J643" s="84"/>
      <c r="K643" s="84"/>
      <c r="L643" s="84"/>
      <c r="M643" s="86">
        <f t="shared" si="23"/>
        <v>8</v>
      </c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  <c r="AF643" s="93"/>
      <c r="AG643" s="93"/>
      <c r="AH643" s="93"/>
      <c r="AI643" s="93"/>
      <c r="AJ643" s="93"/>
      <c r="AK643" s="93"/>
      <c r="AL643" s="93"/>
      <c r="AM643" s="93"/>
      <c r="AN643" s="93"/>
      <c r="AO643" s="93"/>
      <c r="AP643" s="93"/>
      <c r="AQ643" s="93"/>
      <c r="AR643" s="93"/>
      <c r="AS643" s="93"/>
      <c r="AT643" s="93"/>
      <c r="AU643" s="93"/>
      <c r="AV643" s="93"/>
      <c r="AW643" s="93"/>
      <c r="AX643" s="93"/>
      <c r="AY643" s="93"/>
      <c r="AZ643" s="93"/>
      <c r="BA643" s="93"/>
      <c r="BB643" s="93"/>
      <c r="BC643" s="93"/>
      <c r="BD643" s="93"/>
    </row>
    <row r="644" spans="1:56" ht="12" customHeight="1">
      <c r="A644" s="10">
        <v>33</v>
      </c>
      <c r="B644" s="42"/>
      <c r="C644" s="28"/>
      <c r="D644" s="28"/>
      <c r="E644" s="50"/>
      <c r="F644" s="50"/>
      <c r="G644" s="62"/>
      <c r="H644" s="62"/>
      <c r="I644" s="71"/>
      <c r="J644" s="71"/>
      <c r="K644" s="28"/>
      <c r="L644" s="28"/>
      <c r="M644" s="11">
        <f t="shared" si="23"/>
        <v>0</v>
      </c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  <c r="AF644" s="93"/>
      <c r="AG644" s="93"/>
      <c r="AH644" s="93"/>
      <c r="AI644" s="93"/>
      <c r="AJ644" s="93"/>
      <c r="AK644" s="93"/>
      <c r="AL644" s="93"/>
      <c r="AM644" s="93"/>
      <c r="AN644" s="93"/>
      <c r="AO644" s="93"/>
      <c r="AP644" s="93"/>
      <c r="AQ644" s="93"/>
      <c r="AR644" s="93"/>
      <c r="AS644" s="93"/>
      <c r="AT644" s="93"/>
      <c r="AU644" s="93"/>
      <c r="AV644" s="93"/>
      <c r="AW644" s="93"/>
      <c r="AX644" s="93"/>
      <c r="AY644" s="93"/>
      <c r="AZ644" s="93"/>
      <c r="BA644" s="93"/>
      <c r="BB644" s="93"/>
      <c r="BC644" s="93"/>
      <c r="BD644" s="93"/>
    </row>
    <row r="645" spans="1:56" ht="12" customHeight="1">
      <c r="A645" s="10">
        <v>34</v>
      </c>
      <c r="B645" s="42"/>
      <c r="C645" s="28"/>
      <c r="D645" s="28"/>
      <c r="E645" s="50"/>
      <c r="F645" s="50"/>
      <c r="G645" s="62"/>
      <c r="H645" s="62"/>
      <c r="I645" s="71"/>
      <c r="J645" s="71"/>
      <c r="K645" s="28"/>
      <c r="L645" s="28"/>
      <c r="M645" s="11">
        <f t="shared" si="23"/>
        <v>0</v>
      </c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  <c r="AF645" s="93"/>
      <c r="AG645" s="93"/>
      <c r="AH645" s="93"/>
      <c r="AI645" s="93"/>
      <c r="AJ645" s="93"/>
      <c r="AK645" s="93"/>
      <c r="AL645" s="93"/>
      <c r="AM645" s="93"/>
      <c r="AN645" s="93"/>
      <c r="AO645" s="93"/>
      <c r="AP645" s="93"/>
      <c r="AQ645" s="93"/>
      <c r="AR645" s="93"/>
      <c r="AS645" s="93"/>
      <c r="AT645" s="93"/>
      <c r="AU645" s="93"/>
      <c r="AV645" s="93"/>
      <c r="AW645" s="93"/>
      <c r="AX645" s="93"/>
      <c r="AY645" s="93"/>
      <c r="AZ645" s="93"/>
      <c r="BA645" s="93"/>
      <c r="BB645" s="93"/>
      <c r="BC645" s="93"/>
      <c r="BD645" s="93"/>
    </row>
    <row r="646" spans="1:56" ht="12" customHeight="1">
      <c r="A646" s="10">
        <v>35</v>
      </c>
      <c r="B646" s="42"/>
      <c r="C646" s="28"/>
      <c r="D646" s="28"/>
      <c r="E646" s="50"/>
      <c r="F646" s="50"/>
      <c r="G646" s="62"/>
      <c r="H646" s="62"/>
      <c r="I646" s="71"/>
      <c r="J646" s="71"/>
      <c r="K646" s="28"/>
      <c r="L646" s="28"/>
      <c r="M646" s="11">
        <f t="shared" si="23"/>
        <v>0</v>
      </c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  <c r="AF646" s="93"/>
      <c r="AG646" s="93"/>
      <c r="AH646" s="93"/>
      <c r="AI646" s="93"/>
      <c r="AJ646" s="93"/>
      <c r="AK646" s="93"/>
      <c r="AL646" s="93"/>
      <c r="AM646" s="93"/>
      <c r="AN646" s="93"/>
      <c r="AO646" s="93"/>
      <c r="AP646" s="93"/>
      <c r="AQ646" s="93"/>
      <c r="AR646" s="93"/>
      <c r="AS646" s="93"/>
      <c r="AT646" s="93"/>
      <c r="AU646" s="93"/>
      <c r="AV646" s="93"/>
      <c r="AW646" s="93"/>
      <c r="AX646" s="93"/>
      <c r="AY646" s="93"/>
      <c r="AZ646" s="93"/>
      <c r="BA646" s="93"/>
      <c r="BB646" s="93"/>
      <c r="BC646" s="93"/>
      <c r="BD646" s="93"/>
    </row>
    <row r="647" spans="1:56" ht="12" customHeight="1">
      <c r="A647" s="10">
        <v>36</v>
      </c>
      <c r="B647" s="42"/>
      <c r="C647" s="28"/>
      <c r="D647" s="28"/>
      <c r="E647" s="50"/>
      <c r="F647" s="50"/>
      <c r="G647" s="62"/>
      <c r="H647" s="62"/>
      <c r="I647" s="71"/>
      <c r="J647" s="71"/>
      <c r="K647" s="28"/>
      <c r="L647" s="28"/>
      <c r="M647" s="11">
        <f t="shared" si="23"/>
        <v>0</v>
      </c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  <c r="AF647" s="93"/>
      <c r="AG647" s="93"/>
      <c r="AH647" s="93"/>
      <c r="AI647" s="93"/>
      <c r="AJ647" s="93"/>
      <c r="AK647" s="93"/>
      <c r="AL647" s="93"/>
      <c r="AM647" s="93"/>
      <c r="AN647" s="93"/>
      <c r="AO647" s="93"/>
      <c r="AP647" s="93"/>
      <c r="AQ647" s="93"/>
      <c r="AR647" s="93"/>
      <c r="AS647" s="93"/>
      <c r="AT647" s="93"/>
      <c r="AU647" s="93"/>
      <c r="AV647" s="93"/>
      <c r="AW647" s="93"/>
      <c r="AX647" s="93"/>
      <c r="AY647" s="93"/>
      <c r="AZ647" s="93"/>
      <c r="BA647" s="93"/>
      <c r="BB647" s="93"/>
      <c r="BC647" s="93"/>
      <c r="BD647" s="93"/>
    </row>
    <row r="648" spans="1:56" ht="12" customHeight="1">
      <c r="A648" s="10">
        <v>37</v>
      </c>
      <c r="B648" s="42"/>
      <c r="C648" s="28"/>
      <c r="D648" s="28"/>
      <c r="E648" s="50"/>
      <c r="F648" s="50"/>
      <c r="G648" s="62"/>
      <c r="H648" s="62"/>
      <c r="I648" s="71"/>
      <c r="J648" s="71"/>
      <c r="K648" s="28"/>
      <c r="L648" s="28"/>
      <c r="M648" s="11">
        <f t="shared" si="23"/>
        <v>0</v>
      </c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  <c r="AF648" s="93"/>
      <c r="AG648" s="93"/>
      <c r="AH648" s="93"/>
      <c r="AI648" s="93"/>
      <c r="AJ648" s="93"/>
      <c r="AK648" s="93"/>
      <c r="AL648" s="93"/>
      <c r="AM648" s="93"/>
      <c r="AN648" s="93"/>
      <c r="AO648" s="93"/>
      <c r="AP648" s="93"/>
      <c r="AQ648" s="93"/>
      <c r="AR648" s="93"/>
      <c r="AS648" s="93"/>
      <c r="AT648" s="93"/>
      <c r="AU648" s="93"/>
      <c r="AV648" s="93"/>
      <c r="AW648" s="93"/>
      <c r="AX648" s="93"/>
      <c r="AY648" s="93"/>
      <c r="AZ648" s="93"/>
      <c r="BA648" s="93"/>
      <c r="BB648" s="93"/>
      <c r="BC648" s="93"/>
      <c r="BD648" s="93"/>
    </row>
    <row r="649" spans="1:56" ht="12" customHeight="1">
      <c r="A649" s="10">
        <v>38</v>
      </c>
      <c r="B649" s="42"/>
      <c r="C649" s="28"/>
      <c r="D649" s="28"/>
      <c r="E649" s="50"/>
      <c r="F649" s="50"/>
      <c r="G649" s="62"/>
      <c r="H649" s="62"/>
      <c r="I649" s="71"/>
      <c r="J649" s="71"/>
      <c r="K649" s="28"/>
      <c r="L649" s="28"/>
      <c r="M649" s="11">
        <f t="shared" si="23"/>
        <v>0</v>
      </c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  <c r="AF649" s="93"/>
      <c r="AG649" s="93"/>
      <c r="AH649" s="93"/>
      <c r="AI649" s="93"/>
      <c r="AJ649" s="93"/>
      <c r="AK649" s="93"/>
      <c r="AL649" s="93"/>
      <c r="AM649" s="93"/>
      <c r="AN649" s="93"/>
      <c r="AO649" s="93"/>
      <c r="AP649" s="93"/>
      <c r="AQ649" s="93"/>
      <c r="AR649" s="93"/>
      <c r="AS649" s="93"/>
      <c r="AT649" s="93"/>
      <c r="AU649" s="93"/>
      <c r="AV649" s="93"/>
      <c r="AW649" s="93"/>
      <c r="AX649" s="93"/>
      <c r="AY649" s="93"/>
      <c r="AZ649" s="93"/>
      <c r="BA649" s="93"/>
      <c r="BB649" s="93"/>
      <c r="BC649" s="93"/>
      <c r="BD649" s="93"/>
    </row>
    <row r="650" spans="1:56" ht="12" customHeight="1">
      <c r="A650" s="10">
        <v>39</v>
      </c>
      <c r="B650" s="42"/>
      <c r="C650" s="28"/>
      <c r="D650" s="28"/>
      <c r="E650" s="50"/>
      <c r="F650" s="50"/>
      <c r="G650" s="62"/>
      <c r="H650" s="62"/>
      <c r="I650" s="71"/>
      <c r="J650" s="71"/>
      <c r="K650" s="28"/>
      <c r="L650" s="28"/>
      <c r="M650" s="11">
        <f t="shared" si="23"/>
        <v>0</v>
      </c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  <c r="AF650" s="93"/>
      <c r="AG650" s="93"/>
      <c r="AH650" s="93"/>
      <c r="AI650" s="93"/>
      <c r="AJ650" s="93"/>
      <c r="AK650" s="93"/>
      <c r="AL650" s="93"/>
      <c r="AM650" s="93"/>
      <c r="AN650" s="93"/>
      <c r="AO650" s="93"/>
      <c r="AP650" s="93"/>
      <c r="AQ650" s="93"/>
      <c r="AR650" s="93"/>
      <c r="AS650" s="93"/>
      <c r="AT650" s="93"/>
      <c r="AU650" s="93"/>
      <c r="AV650" s="93"/>
      <c r="AW650" s="93"/>
      <c r="AX650" s="93"/>
      <c r="AY650" s="93"/>
      <c r="AZ650" s="93"/>
      <c r="BA650" s="93"/>
      <c r="BB650" s="93"/>
      <c r="BC650" s="93"/>
      <c r="BD650" s="93"/>
    </row>
    <row r="651" spans="1:56" ht="12" customHeight="1">
      <c r="A651" s="19"/>
      <c r="B651" s="29"/>
      <c r="C651" s="25"/>
      <c r="D651" s="25"/>
      <c r="E651" s="54"/>
      <c r="F651" s="54"/>
      <c r="G651" s="65"/>
      <c r="H651" s="65"/>
      <c r="I651" s="75"/>
      <c r="J651" s="75"/>
      <c r="K651" s="25"/>
      <c r="L651" s="25"/>
      <c r="M651" s="20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  <c r="AF651" s="93"/>
      <c r="AG651" s="93"/>
      <c r="AH651" s="93"/>
      <c r="AI651" s="93"/>
      <c r="AJ651" s="93"/>
      <c r="AK651" s="93"/>
      <c r="AL651" s="93"/>
      <c r="AM651" s="93"/>
      <c r="AN651" s="93"/>
      <c r="AO651" s="93"/>
      <c r="AP651" s="93"/>
      <c r="AQ651" s="93"/>
      <c r="AR651" s="93"/>
      <c r="AS651" s="93"/>
      <c r="AT651" s="93"/>
      <c r="AU651" s="93"/>
      <c r="AV651" s="93"/>
      <c r="AW651" s="93"/>
      <c r="AX651" s="93"/>
      <c r="AY651" s="93"/>
      <c r="AZ651" s="93"/>
      <c r="BA651" s="93"/>
      <c r="BB651" s="93"/>
      <c r="BC651" s="93"/>
      <c r="BD651" s="93"/>
    </row>
    <row r="652" spans="1:56" ht="12" customHeight="1" thickBot="1">
      <c r="A652" s="14"/>
      <c r="B652" s="44"/>
      <c r="C652" s="18"/>
      <c r="D652" s="18"/>
      <c r="E652" s="55"/>
      <c r="F652" s="55"/>
      <c r="G652" s="66"/>
      <c r="H652" s="66"/>
      <c r="I652" s="76"/>
      <c r="J652" s="76"/>
      <c r="K652" s="18"/>
      <c r="L652" s="18"/>
      <c r="M652" s="17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  <c r="AF652" s="93"/>
      <c r="AG652" s="93"/>
      <c r="AH652" s="93"/>
      <c r="AI652" s="93"/>
      <c r="AJ652" s="93"/>
      <c r="AK652" s="93"/>
      <c r="AL652" s="93"/>
      <c r="AM652" s="93"/>
      <c r="AN652" s="93"/>
      <c r="AO652" s="93"/>
      <c r="AP652" s="93"/>
      <c r="AQ652" s="93"/>
      <c r="AR652" s="93"/>
      <c r="AS652" s="93"/>
      <c r="AT652" s="93"/>
      <c r="AU652" s="93"/>
      <c r="AV652" s="93"/>
      <c r="AW652" s="93"/>
      <c r="AX652" s="93"/>
      <c r="AY652" s="93"/>
      <c r="AZ652" s="93"/>
      <c r="BA652" s="93"/>
      <c r="BB652" s="93"/>
      <c r="BC652" s="93"/>
      <c r="BD652" s="93"/>
    </row>
    <row r="653" spans="1:56" ht="12" customHeight="1" thickBot="1">
      <c r="A653" s="130" t="s">
        <v>20</v>
      </c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2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  <c r="AN653" s="93"/>
      <c r="AO653" s="93"/>
      <c r="AP653" s="93"/>
      <c r="AQ653" s="93"/>
      <c r="AR653" s="93"/>
      <c r="AS653" s="93"/>
      <c r="AT653" s="93"/>
      <c r="AU653" s="93"/>
      <c r="AV653" s="93"/>
      <c r="AW653" s="93"/>
      <c r="AX653" s="93"/>
      <c r="AY653" s="93"/>
      <c r="AZ653" s="93"/>
      <c r="BA653" s="93"/>
      <c r="BB653" s="93"/>
      <c r="BC653" s="93"/>
      <c r="BD653" s="93"/>
    </row>
    <row r="654" spans="14:56" ht="12" customHeight="1"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  <c r="AN654" s="93"/>
      <c r="AO654" s="93"/>
      <c r="AP654" s="93"/>
      <c r="AQ654" s="93"/>
      <c r="AR654" s="93"/>
      <c r="AS654" s="93"/>
      <c r="AT654" s="93"/>
      <c r="AU654" s="93"/>
      <c r="AV654" s="93"/>
      <c r="AW654" s="93"/>
      <c r="AX654" s="93"/>
      <c r="AY654" s="93"/>
      <c r="AZ654" s="93"/>
      <c r="BA654" s="93"/>
      <c r="BB654" s="93"/>
      <c r="BC654" s="93"/>
      <c r="BD654" s="93"/>
    </row>
    <row r="655" spans="1:56" ht="12" customHeight="1">
      <c r="A655" s="6"/>
      <c r="B655" s="38"/>
      <c r="C655" s="106" t="s">
        <v>6</v>
      </c>
      <c r="D655" s="107"/>
      <c r="E655" s="112" t="s">
        <v>7</v>
      </c>
      <c r="F655" s="113"/>
      <c r="G655" s="114" t="s">
        <v>8</v>
      </c>
      <c r="H655" s="115"/>
      <c r="I655" s="108" t="s">
        <v>9</v>
      </c>
      <c r="J655" s="109"/>
      <c r="K655" s="110" t="s">
        <v>4</v>
      </c>
      <c r="L655" s="111"/>
      <c r="M655" s="8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  <c r="AN655" s="93"/>
      <c r="AO655" s="93"/>
      <c r="AP655" s="93"/>
      <c r="AQ655" s="93"/>
      <c r="AR655" s="93"/>
      <c r="AS655" s="93"/>
      <c r="AT655" s="93"/>
      <c r="AU655" s="93"/>
      <c r="AV655" s="93"/>
      <c r="AW655" s="93"/>
      <c r="AX655" s="93"/>
      <c r="AY655" s="93"/>
      <c r="AZ655" s="93"/>
      <c r="BA655" s="93"/>
      <c r="BB655" s="93"/>
      <c r="BC655" s="93"/>
      <c r="BD655" s="93"/>
    </row>
    <row r="656" spans="1:56" ht="12" customHeight="1">
      <c r="A656" s="6"/>
      <c r="B656" s="38"/>
      <c r="C656" s="110"/>
      <c r="D656" s="111"/>
      <c r="E656" s="116"/>
      <c r="F656" s="117"/>
      <c r="G656" s="114"/>
      <c r="H656" s="115"/>
      <c r="I656" s="108"/>
      <c r="J656" s="109"/>
      <c r="K656" s="110">
        <v>43065</v>
      </c>
      <c r="L656" s="111"/>
      <c r="M656" s="8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  <c r="AN656" s="93"/>
      <c r="AO656" s="93"/>
      <c r="AP656" s="93"/>
      <c r="AQ656" s="93"/>
      <c r="AR656" s="93"/>
      <c r="AS656" s="93"/>
      <c r="AT656" s="93"/>
      <c r="AU656" s="93"/>
      <c r="AV656" s="93"/>
      <c r="AW656" s="93"/>
      <c r="AX656" s="93"/>
      <c r="AY656" s="93"/>
      <c r="AZ656" s="93"/>
      <c r="BA656" s="93"/>
      <c r="BB656" s="93"/>
      <c r="BC656" s="93"/>
      <c r="BD656" s="93"/>
    </row>
    <row r="657" spans="3:56" ht="12" customHeight="1">
      <c r="C657" s="102"/>
      <c r="D657" s="103"/>
      <c r="E657" s="122"/>
      <c r="F657" s="123"/>
      <c r="G657" s="124"/>
      <c r="H657" s="125"/>
      <c r="I657" s="120"/>
      <c r="J657" s="121"/>
      <c r="K657" s="102" t="s">
        <v>5</v>
      </c>
      <c r="L657" s="103"/>
      <c r="M657" s="2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  <c r="AN657" s="93"/>
      <c r="AO657" s="93"/>
      <c r="AP657" s="93"/>
      <c r="AQ657" s="93"/>
      <c r="AR657" s="93"/>
      <c r="AS657" s="93"/>
      <c r="AT657" s="93"/>
      <c r="AU657" s="93"/>
      <c r="AV657" s="93"/>
      <c r="AW657" s="93"/>
      <c r="AX657" s="93"/>
      <c r="AY657" s="93"/>
      <c r="AZ657" s="93"/>
      <c r="BA657" s="93"/>
      <c r="BB657" s="93"/>
      <c r="BC657" s="93"/>
      <c r="BD657" s="93"/>
    </row>
    <row r="658" spans="1:56" ht="12" customHeight="1">
      <c r="A658" s="104" t="s">
        <v>3</v>
      </c>
      <c r="B658" s="105"/>
      <c r="C658" s="106">
        <v>1</v>
      </c>
      <c r="D658" s="107"/>
      <c r="E658" s="112">
        <v>1</v>
      </c>
      <c r="F658" s="113"/>
      <c r="G658" s="126">
        <v>1</v>
      </c>
      <c r="H658" s="127"/>
      <c r="I658" s="128">
        <v>1</v>
      </c>
      <c r="J658" s="129"/>
      <c r="K658" s="106">
        <v>2</v>
      </c>
      <c r="L658" s="107"/>
      <c r="M658" s="8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  <c r="AN658" s="93"/>
      <c r="AO658" s="93"/>
      <c r="AP658" s="93"/>
      <c r="AQ658" s="93"/>
      <c r="AR658" s="93"/>
      <c r="AS658" s="93"/>
      <c r="AT658" s="93"/>
      <c r="AU658" s="93"/>
      <c r="AV658" s="93"/>
      <c r="AW658" s="93"/>
      <c r="AX658" s="93"/>
      <c r="AY658" s="93"/>
      <c r="AZ658" s="93"/>
      <c r="BA658" s="93"/>
      <c r="BB658" s="93"/>
      <c r="BC658" s="93"/>
      <c r="BD658" s="93"/>
    </row>
    <row r="659" spans="1:56" ht="12" customHeight="1">
      <c r="A659" s="10" t="s">
        <v>0</v>
      </c>
      <c r="B659" s="39" t="s">
        <v>1</v>
      </c>
      <c r="C659" s="21"/>
      <c r="D659" s="21"/>
      <c r="E659" s="49"/>
      <c r="F659" s="49"/>
      <c r="G659" s="61"/>
      <c r="H659" s="61"/>
      <c r="I659" s="70"/>
      <c r="J659" s="70"/>
      <c r="K659" s="21"/>
      <c r="L659" s="21"/>
      <c r="M659" s="7" t="s">
        <v>2</v>
      </c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  <c r="AZ659" s="93"/>
      <c r="BA659" s="93"/>
      <c r="BB659" s="93"/>
      <c r="BC659" s="93"/>
      <c r="BD659" s="93"/>
    </row>
    <row r="660" spans="1:56" s="91" customFormat="1" ht="12" customHeight="1">
      <c r="A660" s="10">
        <v>1</v>
      </c>
      <c r="B660" s="40" t="s">
        <v>44</v>
      </c>
      <c r="C660" s="33">
        <v>25</v>
      </c>
      <c r="D660" s="33">
        <v>5</v>
      </c>
      <c r="E660" s="47">
        <v>15</v>
      </c>
      <c r="F660" s="47">
        <v>3</v>
      </c>
      <c r="G660" s="62"/>
      <c r="H660" s="62"/>
      <c r="I660" s="72"/>
      <c r="J660" s="72"/>
      <c r="K660" s="27">
        <v>36</v>
      </c>
      <c r="L660" s="27">
        <v>8</v>
      </c>
      <c r="M660" s="11">
        <f aca="true" t="shared" si="24" ref="M660:M697">SUM(C660:L660)</f>
        <v>92</v>
      </c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  <c r="AN660" s="93"/>
      <c r="AO660" s="93"/>
      <c r="AP660" s="93"/>
      <c r="AQ660" s="93"/>
      <c r="AR660" s="93"/>
      <c r="AS660" s="93"/>
      <c r="AT660" s="93"/>
      <c r="AU660" s="93"/>
      <c r="AV660" s="93"/>
      <c r="AW660" s="93"/>
      <c r="AX660" s="93"/>
      <c r="AY660" s="93"/>
      <c r="AZ660" s="93"/>
      <c r="BA660" s="93"/>
      <c r="BB660" s="93"/>
      <c r="BC660" s="93"/>
      <c r="BD660" s="93"/>
    </row>
    <row r="661" spans="1:56" ht="12" customHeight="1">
      <c r="A661" s="10">
        <v>2</v>
      </c>
      <c r="B661" s="42" t="s">
        <v>167</v>
      </c>
      <c r="C661" s="28">
        <v>15</v>
      </c>
      <c r="D661" s="28"/>
      <c r="E661" s="50">
        <v>15</v>
      </c>
      <c r="F661" s="50">
        <v>4</v>
      </c>
      <c r="G661" s="62">
        <v>10</v>
      </c>
      <c r="H661" s="62">
        <v>2</v>
      </c>
      <c r="I661" s="71"/>
      <c r="J661" s="71"/>
      <c r="K661" s="28">
        <v>30</v>
      </c>
      <c r="L661" s="28">
        <v>6</v>
      </c>
      <c r="M661" s="11">
        <f t="shared" si="24"/>
        <v>82</v>
      </c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  <c r="AN661" s="93"/>
      <c r="AO661" s="93"/>
      <c r="AP661" s="93"/>
      <c r="AQ661" s="93"/>
      <c r="AR661" s="93"/>
      <c r="AS661" s="93"/>
      <c r="AT661" s="93"/>
      <c r="AU661" s="93"/>
      <c r="AV661" s="93"/>
      <c r="AW661" s="93"/>
      <c r="AX661" s="93"/>
      <c r="AY661" s="93"/>
      <c r="AZ661" s="93"/>
      <c r="BA661" s="93"/>
      <c r="BB661" s="93"/>
      <c r="BC661" s="93"/>
      <c r="BD661" s="93"/>
    </row>
    <row r="662" spans="1:56" ht="12" customHeight="1">
      <c r="A662" s="10">
        <v>3</v>
      </c>
      <c r="B662" s="41" t="s">
        <v>93</v>
      </c>
      <c r="C662" s="10">
        <v>25</v>
      </c>
      <c r="D662" s="10"/>
      <c r="E662" s="50">
        <v>12</v>
      </c>
      <c r="F662" s="50">
        <v>2</v>
      </c>
      <c r="G662" s="47">
        <v>12</v>
      </c>
      <c r="H662" s="47">
        <v>2</v>
      </c>
      <c r="I662" s="71"/>
      <c r="J662" s="71"/>
      <c r="K662" s="10" t="s">
        <v>326</v>
      </c>
      <c r="L662" s="10"/>
      <c r="M662" s="11">
        <f t="shared" si="24"/>
        <v>53</v>
      </c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  <c r="AN662" s="93"/>
      <c r="AO662" s="93"/>
      <c r="AP662" s="93"/>
      <c r="AQ662" s="93"/>
      <c r="AR662" s="93"/>
      <c r="AS662" s="93"/>
      <c r="AT662" s="93"/>
      <c r="AU662" s="93"/>
      <c r="AV662" s="93"/>
      <c r="AW662" s="93"/>
      <c r="AX662" s="93"/>
      <c r="AY662" s="93"/>
      <c r="AZ662" s="93"/>
      <c r="BA662" s="93"/>
      <c r="BB662" s="93"/>
      <c r="BC662" s="93"/>
      <c r="BD662" s="93"/>
    </row>
    <row r="663" spans="1:56" ht="12" customHeight="1">
      <c r="A663" s="10">
        <v>4</v>
      </c>
      <c r="B663" s="41" t="s">
        <v>100</v>
      </c>
      <c r="C663" s="10">
        <v>18</v>
      </c>
      <c r="D663" s="10"/>
      <c r="E663" s="47">
        <v>25</v>
      </c>
      <c r="F663" s="47">
        <v>5</v>
      </c>
      <c r="G663" s="62"/>
      <c r="H663" s="62"/>
      <c r="I663" s="71"/>
      <c r="J663" s="71"/>
      <c r="K663" s="10" t="s">
        <v>326</v>
      </c>
      <c r="L663" s="10"/>
      <c r="M663" s="11">
        <f t="shared" si="24"/>
        <v>48</v>
      </c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  <c r="AN663" s="93"/>
      <c r="AO663" s="93"/>
      <c r="AP663" s="93"/>
      <c r="AQ663" s="93"/>
      <c r="AR663" s="93"/>
      <c r="AS663" s="93"/>
      <c r="AT663" s="93"/>
      <c r="AU663" s="93"/>
      <c r="AV663" s="93"/>
      <c r="AW663" s="93"/>
      <c r="AX663" s="93"/>
      <c r="AY663" s="93"/>
      <c r="AZ663" s="93"/>
      <c r="BA663" s="93"/>
      <c r="BB663" s="93"/>
      <c r="BC663" s="93"/>
      <c r="BD663" s="93"/>
    </row>
    <row r="664" spans="1:56" ht="12" customHeight="1">
      <c r="A664" s="10">
        <v>5</v>
      </c>
      <c r="B664" s="42" t="s">
        <v>320</v>
      </c>
      <c r="C664" s="28">
        <v>8</v>
      </c>
      <c r="D664" s="28"/>
      <c r="E664" s="50"/>
      <c r="F664" s="50"/>
      <c r="G664" s="62"/>
      <c r="H664" s="62"/>
      <c r="I664" s="71"/>
      <c r="J664" s="71"/>
      <c r="K664" s="28">
        <v>24</v>
      </c>
      <c r="L664" s="28">
        <v>4</v>
      </c>
      <c r="M664" s="11">
        <f t="shared" si="24"/>
        <v>36</v>
      </c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  <c r="AN664" s="93"/>
      <c r="AO664" s="93"/>
      <c r="AP664" s="93"/>
      <c r="AQ664" s="93"/>
      <c r="AR664" s="93"/>
      <c r="AS664" s="93"/>
      <c r="AT664" s="93"/>
      <c r="AU664" s="93"/>
      <c r="AV664" s="93"/>
      <c r="AW664" s="93"/>
      <c r="AX664" s="93"/>
      <c r="AY664" s="93"/>
      <c r="AZ664" s="93"/>
      <c r="BA664" s="93"/>
      <c r="BB664" s="93"/>
      <c r="BC664" s="93"/>
      <c r="BD664" s="93"/>
    </row>
    <row r="665" spans="1:56" s="91" customFormat="1" ht="12" customHeight="1">
      <c r="A665" s="101">
        <v>6</v>
      </c>
      <c r="B665" s="85" t="s">
        <v>142</v>
      </c>
      <c r="C665" s="84">
        <v>18</v>
      </c>
      <c r="D665" s="84"/>
      <c r="E665" s="84">
        <v>25</v>
      </c>
      <c r="F665" s="84"/>
      <c r="G665" s="84">
        <v>25</v>
      </c>
      <c r="H665" s="84">
        <v>4</v>
      </c>
      <c r="I665" s="84"/>
      <c r="J665" s="84"/>
      <c r="K665" s="84"/>
      <c r="L665" s="84"/>
      <c r="M665" s="86">
        <f t="shared" si="24"/>
        <v>72</v>
      </c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  <c r="AN665" s="93"/>
      <c r="AO665" s="93"/>
      <c r="AP665" s="93"/>
      <c r="AQ665" s="93"/>
      <c r="AR665" s="93"/>
      <c r="AS665" s="93"/>
      <c r="AT665" s="93"/>
      <c r="AU665" s="93"/>
      <c r="AV665" s="93"/>
      <c r="AW665" s="93"/>
      <c r="AX665" s="93"/>
      <c r="AY665" s="93"/>
      <c r="AZ665" s="93"/>
      <c r="BA665" s="93"/>
      <c r="BB665" s="93"/>
      <c r="BC665" s="93"/>
      <c r="BD665" s="93"/>
    </row>
    <row r="666" spans="1:56" s="91" customFormat="1" ht="12" customHeight="1">
      <c r="A666" s="101">
        <v>7</v>
      </c>
      <c r="B666" s="85" t="s">
        <v>31</v>
      </c>
      <c r="C666" s="84">
        <v>25</v>
      </c>
      <c r="D666" s="84"/>
      <c r="E666" s="84">
        <v>15</v>
      </c>
      <c r="F666" s="84">
        <v>3</v>
      </c>
      <c r="G666" s="84"/>
      <c r="H666" s="84"/>
      <c r="I666" s="84"/>
      <c r="J666" s="84"/>
      <c r="K666" s="84"/>
      <c r="L666" s="84"/>
      <c r="M666" s="86">
        <f t="shared" si="24"/>
        <v>43</v>
      </c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  <c r="AN666" s="93"/>
      <c r="AO666" s="93"/>
      <c r="AP666" s="93"/>
      <c r="AQ666" s="93"/>
      <c r="AR666" s="93"/>
      <c r="AS666" s="93"/>
      <c r="AT666" s="93"/>
      <c r="AU666" s="93"/>
      <c r="AV666" s="93"/>
      <c r="AW666" s="93"/>
      <c r="AX666" s="93"/>
      <c r="AY666" s="93"/>
      <c r="AZ666" s="93"/>
      <c r="BA666" s="93"/>
      <c r="BB666" s="93"/>
      <c r="BC666" s="93"/>
      <c r="BD666" s="93"/>
    </row>
    <row r="667" spans="1:56" s="91" customFormat="1" ht="12" customHeight="1">
      <c r="A667" s="101">
        <v>8</v>
      </c>
      <c r="B667" s="88" t="s">
        <v>45</v>
      </c>
      <c r="C667" s="89">
        <v>18</v>
      </c>
      <c r="D667" s="89"/>
      <c r="E667" s="84">
        <v>15</v>
      </c>
      <c r="F667" s="84">
        <v>3</v>
      </c>
      <c r="G667" s="84"/>
      <c r="H667" s="84"/>
      <c r="I667" s="84"/>
      <c r="J667" s="84"/>
      <c r="K667" s="84"/>
      <c r="L667" s="84"/>
      <c r="M667" s="86">
        <f t="shared" si="24"/>
        <v>36</v>
      </c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  <c r="AN667" s="93"/>
      <c r="AO667" s="93"/>
      <c r="AP667" s="93"/>
      <c r="AQ667" s="93"/>
      <c r="AR667" s="93"/>
      <c r="AS667" s="93"/>
      <c r="AT667" s="93"/>
      <c r="AU667" s="93"/>
      <c r="AV667" s="93"/>
      <c r="AW667" s="93"/>
      <c r="AX667" s="93"/>
      <c r="AY667" s="93"/>
      <c r="AZ667" s="93"/>
      <c r="BA667" s="93"/>
      <c r="BB667" s="93"/>
      <c r="BC667" s="93"/>
      <c r="BD667" s="93"/>
    </row>
    <row r="668" spans="1:56" s="91" customFormat="1" ht="12" customHeight="1">
      <c r="A668" s="101">
        <v>9</v>
      </c>
      <c r="B668" s="85" t="s">
        <v>173</v>
      </c>
      <c r="C668" s="84">
        <v>12</v>
      </c>
      <c r="D668" s="84"/>
      <c r="E668" s="84">
        <v>18</v>
      </c>
      <c r="F668" s="84">
        <v>3</v>
      </c>
      <c r="G668" s="84"/>
      <c r="H668" s="84"/>
      <c r="I668" s="84"/>
      <c r="J668" s="84"/>
      <c r="K668" s="84"/>
      <c r="L668" s="84"/>
      <c r="M668" s="86">
        <f t="shared" si="24"/>
        <v>33</v>
      </c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  <c r="AN668" s="93"/>
      <c r="AO668" s="93"/>
      <c r="AP668" s="93"/>
      <c r="AQ668" s="93"/>
      <c r="AR668" s="93"/>
      <c r="AS668" s="93"/>
      <c r="AT668" s="93"/>
      <c r="AU668" s="93"/>
      <c r="AV668" s="93"/>
      <c r="AW668" s="93"/>
      <c r="AX668" s="93"/>
      <c r="AY668" s="93"/>
      <c r="AZ668" s="93"/>
      <c r="BA668" s="93"/>
      <c r="BB668" s="93"/>
      <c r="BC668" s="93"/>
      <c r="BD668" s="93"/>
    </row>
    <row r="669" spans="1:56" s="91" customFormat="1" ht="12" customHeight="1">
      <c r="A669" s="101">
        <v>10</v>
      </c>
      <c r="B669" s="85" t="s">
        <v>239</v>
      </c>
      <c r="C669" s="84">
        <v>25</v>
      </c>
      <c r="D669" s="84">
        <v>5</v>
      </c>
      <c r="E669" s="84"/>
      <c r="F669" s="84"/>
      <c r="G669" s="84"/>
      <c r="H669" s="84"/>
      <c r="I669" s="84"/>
      <c r="J669" s="84"/>
      <c r="K669" s="84"/>
      <c r="L669" s="84"/>
      <c r="M669" s="86">
        <f t="shared" si="24"/>
        <v>30</v>
      </c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  <c r="AN669" s="93"/>
      <c r="AO669" s="93"/>
      <c r="AP669" s="93"/>
      <c r="AQ669" s="93"/>
      <c r="AR669" s="93"/>
      <c r="AS669" s="93"/>
      <c r="AT669" s="93"/>
      <c r="AU669" s="93"/>
      <c r="AV669" s="93"/>
      <c r="AW669" s="93"/>
      <c r="AX669" s="93"/>
      <c r="AY669" s="93"/>
      <c r="AZ669" s="93"/>
      <c r="BA669" s="93"/>
      <c r="BB669" s="93"/>
      <c r="BC669" s="93"/>
      <c r="BD669" s="93"/>
    </row>
    <row r="670" spans="1:56" s="91" customFormat="1" ht="12" customHeight="1">
      <c r="A670" s="101">
        <v>11</v>
      </c>
      <c r="B670" s="88" t="s">
        <v>53</v>
      </c>
      <c r="C670" s="89">
        <v>12</v>
      </c>
      <c r="D670" s="89">
        <v>1</v>
      </c>
      <c r="E670" s="84">
        <v>4</v>
      </c>
      <c r="F670" s="84"/>
      <c r="G670" s="84">
        <v>10</v>
      </c>
      <c r="H670" s="84">
        <v>1</v>
      </c>
      <c r="I670" s="84"/>
      <c r="J670" s="84"/>
      <c r="K670" s="84"/>
      <c r="L670" s="84"/>
      <c r="M670" s="86">
        <f t="shared" si="24"/>
        <v>28</v>
      </c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  <c r="AZ670" s="93"/>
      <c r="BA670" s="93"/>
      <c r="BB670" s="93"/>
      <c r="BC670" s="93"/>
      <c r="BD670" s="93"/>
    </row>
    <row r="671" spans="1:56" s="91" customFormat="1" ht="12" customHeight="1">
      <c r="A671" s="101">
        <v>12</v>
      </c>
      <c r="B671" s="85" t="s">
        <v>145</v>
      </c>
      <c r="C671" s="84">
        <v>12</v>
      </c>
      <c r="D671" s="84"/>
      <c r="E671" s="84">
        <v>15</v>
      </c>
      <c r="F671" s="84"/>
      <c r="G671" s="84"/>
      <c r="H671" s="84"/>
      <c r="I671" s="84"/>
      <c r="J671" s="84"/>
      <c r="K671" s="84"/>
      <c r="L671" s="84"/>
      <c r="M671" s="86">
        <f t="shared" si="24"/>
        <v>27</v>
      </c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  <c r="AN671" s="93"/>
      <c r="AO671" s="93"/>
      <c r="AP671" s="93"/>
      <c r="AQ671" s="93"/>
      <c r="AR671" s="93"/>
      <c r="AS671" s="93"/>
      <c r="AT671" s="93"/>
      <c r="AU671" s="93"/>
      <c r="AV671" s="93"/>
      <c r="AW671" s="93"/>
      <c r="AX671" s="93"/>
      <c r="AY671" s="93"/>
      <c r="AZ671" s="93"/>
      <c r="BA671" s="93"/>
      <c r="BB671" s="93"/>
      <c r="BC671" s="93"/>
      <c r="BD671" s="93"/>
    </row>
    <row r="672" spans="1:56" s="91" customFormat="1" ht="12" customHeight="1">
      <c r="A672" s="101">
        <v>13</v>
      </c>
      <c r="B672" s="85" t="s">
        <v>277</v>
      </c>
      <c r="C672" s="84">
        <v>15</v>
      </c>
      <c r="D672" s="84"/>
      <c r="E672" s="84">
        <v>10</v>
      </c>
      <c r="F672" s="84">
        <v>1</v>
      </c>
      <c r="G672" s="84"/>
      <c r="H672" s="84"/>
      <c r="I672" s="84"/>
      <c r="J672" s="84"/>
      <c r="K672" s="84"/>
      <c r="L672" s="84"/>
      <c r="M672" s="86">
        <f t="shared" si="24"/>
        <v>26</v>
      </c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  <c r="AN672" s="93"/>
      <c r="AO672" s="93"/>
      <c r="AP672" s="93"/>
      <c r="AQ672" s="93"/>
      <c r="AR672" s="93"/>
      <c r="AS672" s="93"/>
      <c r="AT672" s="93"/>
      <c r="AU672" s="93"/>
      <c r="AV672" s="93"/>
      <c r="AW672" s="93"/>
      <c r="AX672" s="93"/>
      <c r="AY672" s="93"/>
      <c r="AZ672" s="93"/>
      <c r="BA672" s="93"/>
      <c r="BB672" s="93"/>
      <c r="BC672" s="93"/>
      <c r="BD672" s="93"/>
    </row>
    <row r="673" spans="1:56" s="91" customFormat="1" ht="12" customHeight="1">
      <c r="A673" s="101">
        <v>14</v>
      </c>
      <c r="B673" s="88" t="s">
        <v>52</v>
      </c>
      <c r="C673" s="89">
        <v>15</v>
      </c>
      <c r="D673" s="89">
        <v>4</v>
      </c>
      <c r="E673" s="84">
        <v>6</v>
      </c>
      <c r="F673" s="84"/>
      <c r="G673" s="84"/>
      <c r="H673" s="84"/>
      <c r="I673" s="84"/>
      <c r="J673" s="84"/>
      <c r="K673" s="84"/>
      <c r="L673" s="84"/>
      <c r="M673" s="86">
        <f t="shared" si="24"/>
        <v>25</v>
      </c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  <c r="AN673" s="93"/>
      <c r="AO673" s="93"/>
      <c r="AP673" s="93"/>
      <c r="AQ673" s="93"/>
      <c r="AR673" s="93"/>
      <c r="AS673" s="93"/>
      <c r="AT673" s="93"/>
      <c r="AU673" s="93"/>
      <c r="AV673" s="93"/>
      <c r="AW673" s="93"/>
      <c r="AX673" s="93"/>
      <c r="AY673" s="93"/>
      <c r="AZ673" s="93"/>
      <c r="BA673" s="93"/>
      <c r="BB673" s="93"/>
      <c r="BC673" s="93"/>
      <c r="BD673" s="93"/>
    </row>
    <row r="674" spans="1:56" s="91" customFormat="1" ht="12" customHeight="1">
      <c r="A674" s="101">
        <v>15</v>
      </c>
      <c r="B674" s="88" t="s">
        <v>54</v>
      </c>
      <c r="C674" s="89">
        <v>10</v>
      </c>
      <c r="D674" s="89">
        <v>3</v>
      </c>
      <c r="E674" s="84">
        <v>12</v>
      </c>
      <c r="F674" s="84"/>
      <c r="G674" s="84"/>
      <c r="H674" s="84"/>
      <c r="I674" s="84"/>
      <c r="J674" s="84"/>
      <c r="K674" s="84"/>
      <c r="L674" s="84"/>
      <c r="M674" s="86">
        <f t="shared" si="24"/>
        <v>25</v>
      </c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  <c r="AN674" s="93"/>
      <c r="AO674" s="93"/>
      <c r="AP674" s="93"/>
      <c r="AQ674" s="93"/>
      <c r="AR674" s="93"/>
      <c r="AS674" s="93"/>
      <c r="AT674" s="93"/>
      <c r="AU674" s="93"/>
      <c r="AV674" s="93"/>
      <c r="AW674" s="93"/>
      <c r="AX674" s="93"/>
      <c r="AY674" s="93"/>
      <c r="AZ674" s="93"/>
      <c r="BA674" s="93"/>
      <c r="BB674" s="93"/>
      <c r="BC674" s="93"/>
      <c r="BD674" s="93"/>
    </row>
    <row r="675" spans="1:56" s="91" customFormat="1" ht="12" customHeight="1">
      <c r="A675" s="101">
        <v>16</v>
      </c>
      <c r="B675" s="85" t="s">
        <v>240</v>
      </c>
      <c r="C675" s="84">
        <v>18</v>
      </c>
      <c r="D675" s="84">
        <v>4</v>
      </c>
      <c r="E675" s="84"/>
      <c r="F675" s="84"/>
      <c r="G675" s="84"/>
      <c r="H675" s="84"/>
      <c r="I675" s="84"/>
      <c r="J675" s="84"/>
      <c r="K675" s="84"/>
      <c r="L675" s="84"/>
      <c r="M675" s="86">
        <f t="shared" si="24"/>
        <v>22</v>
      </c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  <c r="AN675" s="93"/>
      <c r="AO675" s="93"/>
      <c r="AP675" s="93"/>
      <c r="AQ675" s="93"/>
      <c r="AR675" s="93"/>
      <c r="AS675" s="93"/>
      <c r="AT675" s="93"/>
      <c r="AU675" s="93"/>
      <c r="AV675" s="93"/>
      <c r="AW675" s="93"/>
      <c r="AX675" s="93"/>
      <c r="AY675" s="93"/>
      <c r="AZ675" s="93"/>
      <c r="BA675" s="93"/>
      <c r="BB675" s="93"/>
      <c r="BC675" s="93"/>
      <c r="BD675" s="93"/>
    </row>
    <row r="676" spans="1:56" s="91" customFormat="1" ht="12" customHeight="1">
      <c r="A676" s="101">
        <v>17</v>
      </c>
      <c r="B676" s="85" t="s">
        <v>147</v>
      </c>
      <c r="C676" s="84">
        <v>18</v>
      </c>
      <c r="D676" s="84">
        <v>3</v>
      </c>
      <c r="E676" s="84"/>
      <c r="F676" s="84"/>
      <c r="G676" s="84"/>
      <c r="H676" s="84"/>
      <c r="I676" s="84"/>
      <c r="J676" s="84"/>
      <c r="K676" s="84"/>
      <c r="L676" s="84"/>
      <c r="M676" s="86">
        <f t="shared" si="24"/>
        <v>21</v>
      </c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  <c r="AN676" s="93"/>
      <c r="AO676" s="93"/>
      <c r="AP676" s="93"/>
      <c r="AQ676" s="93"/>
      <c r="AR676" s="93"/>
      <c r="AS676" s="93"/>
      <c r="AT676" s="93"/>
      <c r="AU676" s="93"/>
      <c r="AV676" s="93"/>
      <c r="AW676" s="93"/>
      <c r="AX676" s="93"/>
      <c r="AY676" s="93"/>
      <c r="AZ676" s="93"/>
      <c r="BA676" s="93"/>
      <c r="BB676" s="93"/>
      <c r="BC676" s="93"/>
      <c r="BD676" s="93"/>
    </row>
    <row r="677" spans="1:56" s="91" customFormat="1" ht="12" customHeight="1">
      <c r="A677" s="101">
        <v>18</v>
      </c>
      <c r="B677" s="85" t="s">
        <v>283</v>
      </c>
      <c r="C677" s="84">
        <v>15</v>
      </c>
      <c r="D677" s="84">
        <v>5</v>
      </c>
      <c r="E677" s="84"/>
      <c r="F677" s="84"/>
      <c r="G677" s="84"/>
      <c r="H677" s="84"/>
      <c r="I677" s="84"/>
      <c r="J677" s="84"/>
      <c r="K677" s="84"/>
      <c r="L677" s="84"/>
      <c r="M677" s="86">
        <f t="shared" si="24"/>
        <v>20</v>
      </c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  <c r="AN677" s="93"/>
      <c r="AO677" s="93"/>
      <c r="AP677" s="93"/>
      <c r="AQ677" s="93"/>
      <c r="AR677" s="93"/>
      <c r="AS677" s="93"/>
      <c r="AT677" s="93"/>
      <c r="AU677" s="93"/>
      <c r="AV677" s="93"/>
      <c r="AW677" s="93"/>
      <c r="AX677" s="93"/>
      <c r="AY677" s="93"/>
      <c r="AZ677" s="93"/>
      <c r="BA677" s="93"/>
      <c r="BB677" s="93"/>
      <c r="BC677" s="93"/>
      <c r="BD677" s="93"/>
    </row>
    <row r="678" spans="1:56" s="91" customFormat="1" ht="12" customHeight="1">
      <c r="A678" s="101">
        <v>19</v>
      </c>
      <c r="B678" s="85" t="s">
        <v>166</v>
      </c>
      <c r="C678" s="84">
        <v>18</v>
      </c>
      <c r="D678" s="84"/>
      <c r="E678" s="84"/>
      <c r="F678" s="84"/>
      <c r="G678" s="84"/>
      <c r="H678" s="84"/>
      <c r="I678" s="84"/>
      <c r="J678" s="84"/>
      <c r="K678" s="84"/>
      <c r="L678" s="84"/>
      <c r="M678" s="86">
        <f t="shared" si="24"/>
        <v>18</v>
      </c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  <c r="AN678" s="93"/>
      <c r="AO678" s="93"/>
      <c r="AP678" s="93"/>
      <c r="AQ678" s="93"/>
      <c r="AR678" s="93"/>
      <c r="AS678" s="93"/>
      <c r="AT678" s="93"/>
      <c r="AU678" s="93"/>
      <c r="AV678" s="93"/>
      <c r="AW678" s="93"/>
      <c r="AX678" s="93"/>
      <c r="AY678" s="93"/>
      <c r="AZ678" s="93"/>
      <c r="BA678" s="93"/>
      <c r="BB678" s="93"/>
      <c r="BC678" s="93"/>
      <c r="BD678" s="93"/>
    </row>
    <row r="679" spans="1:56" s="91" customFormat="1" ht="12" customHeight="1">
      <c r="A679" s="101">
        <v>20</v>
      </c>
      <c r="B679" s="85" t="s">
        <v>185</v>
      </c>
      <c r="C679" s="84">
        <v>18</v>
      </c>
      <c r="D679" s="84"/>
      <c r="E679" s="84"/>
      <c r="F679" s="84"/>
      <c r="G679" s="84"/>
      <c r="H679" s="84"/>
      <c r="I679" s="84"/>
      <c r="J679" s="84"/>
      <c r="K679" s="84"/>
      <c r="L679" s="84"/>
      <c r="M679" s="86">
        <f t="shared" si="24"/>
        <v>18</v>
      </c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  <c r="AN679" s="93"/>
      <c r="AO679" s="93"/>
      <c r="AP679" s="93"/>
      <c r="AQ679" s="93"/>
      <c r="AR679" s="93"/>
      <c r="AS679" s="93"/>
      <c r="AT679" s="93"/>
      <c r="AU679" s="93"/>
      <c r="AV679" s="93"/>
      <c r="AW679" s="93"/>
      <c r="AX679" s="93"/>
      <c r="AY679" s="93"/>
      <c r="AZ679" s="93"/>
      <c r="BA679" s="93"/>
      <c r="BB679" s="93"/>
      <c r="BC679" s="93"/>
      <c r="BD679" s="93"/>
    </row>
    <row r="680" spans="1:56" s="91" customFormat="1" ht="12" customHeight="1">
      <c r="A680" s="101">
        <v>21</v>
      </c>
      <c r="B680" s="85" t="s">
        <v>101</v>
      </c>
      <c r="C680" s="84">
        <v>15</v>
      </c>
      <c r="D680" s="84"/>
      <c r="E680" s="84"/>
      <c r="F680" s="84"/>
      <c r="G680" s="84"/>
      <c r="H680" s="84"/>
      <c r="I680" s="84"/>
      <c r="J680" s="84"/>
      <c r="K680" s="84"/>
      <c r="L680" s="84"/>
      <c r="M680" s="86">
        <f t="shared" si="24"/>
        <v>15</v>
      </c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  <c r="AN680" s="93"/>
      <c r="AO680" s="93"/>
      <c r="AP680" s="93"/>
      <c r="AQ680" s="93"/>
      <c r="AR680" s="93"/>
      <c r="AS680" s="93"/>
      <c r="AT680" s="93"/>
      <c r="AU680" s="93"/>
      <c r="AV680" s="93"/>
      <c r="AW680" s="93"/>
      <c r="AX680" s="93"/>
      <c r="AY680" s="93"/>
      <c r="AZ680" s="93"/>
      <c r="BA680" s="93"/>
      <c r="BB680" s="93"/>
      <c r="BC680" s="93"/>
      <c r="BD680" s="93"/>
    </row>
    <row r="681" spans="1:56" s="91" customFormat="1" ht="12" customHeight="1">
      <c r="A681" s="101">
        <v>22</v>
      </c>
      <c r="B681" s="85" t="s">
        <v>143</v>
      </c>
      <c r="C681" s="84">
        <v>15</v>
      </c>
      <c r="D681" s="84"/>
      <c r="E681" s="84"/>
      <c r="F681" s="84"/>
      <c r="G681" s="84"/>
      <c r="H681" s="84"/>
      <c r="I681" s="84"/>
      <c r="J681" s="84"/>
      <c r="K681" s="84"/>
      <c r="L681" s="84"/>
      <c r="M681" s="86">
        <f t="shared" si="24"/>
        <v>15</v>
      </c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  <c r="AN681" s="93"/>
      <c r="AO681" s="93"/>
      <c r="AP681" s="93"/>
      <c r="AQ681" s="93"/>
      <c r="AR681" s="93"/>
      <c r="AS681" s="93"/>
      <c r="AT681" s="93"/>
      <c r="AU681" s="93"/>
      <c r="AV681" s="93"/>
      <c r="AW681" s="93"/>
      <c r="AX681" s="93"/>
      <c r="AY681" s="93"/>
      <c r="AZ681" s="93"/>
      <c r="BA681" s="93"/>
      <c r="BB681" s="93"/>
      <c r="BC681" s="93"/>
      <c r="BD681" s="93"/>
    </row>
    <row r="682" spans="1:56" s="91" customFormat="1" ht="12" customHeight="1">
      <c r="A682" s="101">
        <v>23</v>
      </c>
      <c r="B682" s="85" t="s">
        <v>285</v>
      </c>
      <c r="C682" s="84">
        <v>12</v>
      </c>
      <c r="D682" s="84">
        <v>2</v>
      </c>
      <c r="E682" s="84"/>
      <c r="F682" s="84"/>
      <c r="G682" s="84"/>
      <c r="H682" s="84"/>
      <c r="I682" s="84"/>
      <c r="J682" s="84"/>
      <c r="K682" s="84"/>
      <c r="L682" s="84"/>
      <c r="M682" s="86">
        <f t="shared" si="24"/>
        <v>14</v>
      </c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  <c r="AN682" s="93"/>
      <c r="AO682" s="93"/>
      <c r="AP682" s="93"/>
      <c r="AQ682" s="93"/>
      <c r="AR682" s="93"/>
      <c r="AS682" s="93"/>
      <c r="AT682" s="93"/>
      <c r="AU682" s="93"/>
      <c r="AV682" s="93"/>
      <c r="AW682" s="93"/>
      <c r="AX682" s="93"/>
      <c r="AY682" s="93"/>
      <c r="AZ682" s="93"/>
      <c r="BA682" s="93"/>
      <c r="BB682" s="93"/>
      <c r="BC682" s="93"/>
      <c r="BD682" s="93"/>
    </row>
    <row r="683" spans="1:56" s="91" customFormat="1" ht="12" customHeight="1">
      <c r="A683" s="101">
        <v>24</v>
      </c>
      <c r="B683" s="85" t="s">
        <v>227</v>
      </c>
      <c r="C683" s="84">
        <v>12</v>
      </c>
      <c r="D683" s="84">
        <v>1</v>
      </c>
      <c r="E683" s="84"/>
      <c r="F683" s="84"/>
      <c r="G683" s="84"/>
      <c r="H683" s="84"/>
      <c r="I683" s="84"/>
      <c r="J683" s="84"/>
      <c r="K683" s="84"/>
      <c r="L683" s="84"/>
      <c r="M683" s="86">
        <f t="shared" si="24"/>
        <v>13</v>
      </c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  <c r="AN683" s="93"/>
      <c r="AO683" s="93"/>
      <c r="AP683" s="93"/>
      <c r="AQ683" s="93"/>
      <c r="AR683" s="93"/>
      <c r="AS683" s="93"/>
      <c r="AT683" s="93"/>
      <c r="AU683" s="93"/>
      <c r="AV683" s="93"/>
      <c r="AW683" s="93"/>
      <c r="AX683" s="93"/>
      <c r="AY683" s="93"/>
      <c r="AZ683" s="93"/>
      <c r="BA683" s="93"/>
      <c r="BB683" s="93"/>
      <c r="BC683" s="93"/>
      <c r="BD683" s="93"/>
    </row>
    <row r="684" spans="1:56" s="91" customFormat="1" ht="12" customHeight="1">
      <c r="A684" s="101">
        <v>25</v>
      </c>
      <c r="B684" s="85" t="s">
        <v>319</v>
      </c>
      <c r="C684" s="84">
        <v>12</v>
      </c>
      <c r="D684" s="84">
        <v>1</v>
      </c>
      <c r="E684" s="84"/>
      <c r="F684" s="84"/>
      <c r="G684" s="84"/>
      <c r="H684" s="84"/>
      <c r="I684" s="84"/>
      <c r="J684" s="84"/>
      <c r="K684" s="84"/>
      <c r="L684" s="84"/>
      <c r="M684" s="86">
        <f t="shared" si="24"/>
        <v>13</v>
      </c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  <c r="AN684" s="93"/>
      <c r="AO684" s="93"/>
      <c r="AP684" s="93"/>
      <c r="AQ684" s="93"/>
      <c r="AR684" s="93"/>
      <c r="AS684" s="93"/>
      <c r="AT684" s="93"/>
      <c r="AU684" s="93"/>
      <c r="AV684" s="93"/>
      <c r="AW684" s="93"/>
      <c r="AX684" s="93"/>
      <c r="AY684" s="93"/>
      <c r="AZ684" s="93"/>
      <c r="BA684" s="93"/>
      <c r="BB684" s="93"/>
      <c r="BC684" s="93"/>
      <c r="BD684" s="93"/>
    </row>
    <row r="685" spans="1:56" s="91" customFormat="1" ht="12" customHeight="1">
      <c r="A685" s="101">
        <v>26</v>
      </c>
      <c r="B685" s="88" t="s">
        <v>56</v>
      </c>
      <c r="C685" s="89">
        <v>10</v>
      </c>
      <c r="D685" s="89">
        <v>2</v>
      </c>
      <c r="E685" s="84"/>
      <c r="F685" s="84"/>
      <c r="G685" s="84"/>
      <c r="H685" s="84"/>
      <c r="I685" s="90"/>
      <c r="J685" s="90"/>
      <c r="K685" s="84"/>
      <c r="L685" s="84"/>
      <c r="M685" s="86">
        <f t="shared" si="24"/>
        <v>12</v>
      </c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  <c r="AN685" s="93"/>
      <c r="AO685" s="93"/>
      <c r="AP685" s="93"/>
      <c r="AQ685" s="93"/>
      <c r="AR685" s="93"/>
      <c r="AS685" s="93"/>
      <c r="AT685" s="93"/>
      <c r="AU685" s="93"/>
      <c r="AV685" s="93"/>
      <c r="AW685" s="93"/>
      <c r="AX685" s="93"/>
      <c r="AY685" s="93"/>
      <c r="AZ685" s="93"/>
      <c r="BA685" s="93"/>
      <c r="BB685" s="93"/>
      <c r="BC685" s="93"/>
      <c r="BD685" s="93"/>
    </row>
    <row r="686" spans="1:56" s="91" customFormat="1" ht="12" customHeight="1">
      <c r="A686" s="101">
        <v>27</v>
      </c>
      <c r="B686" s="85" t="s">
        <v>228</v>
      </c>
      <c r="C686" s="84">
        <v>10</v>
      </c>
      <c r="D686" s="84">
        <v>2</v>
      </c>
      <c r="E686" s="84"/>
      <c r="F686" s="84"/>
      <c r="G686" s="84"/>
      <c r="H686" s="84"/>
      <c r="I686" s="84"/>
      <c r="J686" s="84"/>
      <c r="K686" s="84"/>
      <c r="L686" s="84"/>
      <c r="M686" s="86">
        <f t="shared" si="24"/>
        <v>12</v>
      </c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  <c r="AN686" s="93"/>
      <c r="AO686" s="93"/>
      <c r="AP686" s="93"/>
      <c r="AQ686" s="93"/>
      <c r="AR686" s="93"/>
      <c r="AS686" s="93"/>
      <c r="AT686" s="93"/>
      <c r="AU686" s="93"/>
      <c r="AV686" s="93"/>
      <c r="AW686" s="93"/>
      <c r="AX686" s="93"/>
      <c r="AY686" s="93"/>
      <c r="AZ686" s="93"/>
      <c r="BA686" s="93"/>
      <c r="BB686" s="93"/>
      <c r="BC686" s="93"/>
      <c r="BD686" s="93"/>
    </row>
    <row r="687" spans="1:56" s="91" customFormat="1" ht="12" customHeight="1">
      <c r="A687" s="101">
        <v>28</v>
      </c>
      <c r="B687" s="85" t="s">
        <v>262</v>
      </c>
      <c r="C687" s="84">
        <v>10</v>
      </c>
      <c r="D687" s="84">
        <v>1</v>
      </c>
      <c r="E687" s="84"/>
      <c r="F687" s="84"/>
      <c r="G687" s="84"/>
      <c r="H687" s="84"/>
      <c r="I687" s="84"/>
      <c r="J687" s="84"/>
      <c r="K687" s="84"/>
      <c r="L687" s="84"/>
      <c r="M687" s="86">
        <f t="shared" si="24"/>
        <v>11</v>
      </c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  <c r="AN687" s="93"/>
      <c r="AO687" s="93"/>
      <c r="AP687" s="93"/>
      <c r="AQ687" s="93"/>
      <c r="AR687" s="93"/>
      <c r="AS687" s="93"/>
      <c r="AT687" s="93"/>
      <c r="AU687" s="93"/>
      <c r="AV687" s="93"/>
      <c r="AW687" s="93"/>
      <c r="AX687" s="93"/>
      <c r="AY687" s="93"/>
      <c r="AZ687" s="93"/>
      <c r="BA687" s="93"/>
      <c r="BB687" s="93"/>
      <c r="BC687" s="93"/>
      <c r="BD687" s="93"/>
    </row>
    <row r="688" spans="1:56" s="91" customFormat="1" ht="12" customHeight="1">
      <c r="A688" s="101">
        <v>29</v>
      </c>
      <c r="B688" s="85" t="s">
        <v>102</v>
      </c>
      <c r="C688" s="84">
        <v>10</v>
      </c>
      <c r="D688" s="84"/>
      <c r="E688" s="84"/>
      <c r="F688" s="84"/>
      <c r="G688" s="84"/>
      <c r="H688" s="84"/>
      <c r="I688" s="84"/>
      <c r="J688" s="84"/>
      <c r="K688" s="84"/>
      <c r="L688" s="84"/>
      <c r="M688" s="86">
        <f t="shared" si="24"/>
        <v>10</v>
      </c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  <c r="AN688" s="93"/>
      <c r="AO688" s="93"/>
      <c r="AP688" s="93"/>
      <c r="AQ688" s="93"/>
      <c r="AR688" s="93"/>
      <c r="AS688" s="93"/>
      <c r="AT688" s="93"/>
      <c r="AU688" s="93"/>
      <c r="AV688" s="93"/>
      <c r="AW688" s="93"/>
      <c r="AX688" s="93"/>
      <c r="AY688" s="93"/>
      <c r="AZ688" s="93"/>
      <c r="BA688" s="93"/>
      <c r="BB688" s="93"/>
      <c r="BC688" s="93"/>
      <c r="BD688" s="93"/>
    </row>
    <row r="689" spans="1:56" s="91" customFormat="1" ht="12" customHeight="1">
      <c r="A689" s="101">
        <v>30</v>
      </c>
      <c r="B689" s="85" t="s">
        <v>146</v>
      </c>
      <c r="C689" s="84">
        <v>10</v>
      </c>
      <c r="D689" s="84"/>
      <c r="E689" s="84"/>
      <c r="F689" s="84"/>
      <c r="G689" s="84"/>
      <c r="H689" s="84"/>
      <c r="I689" s="84"/>
      <c r="J689" s="84"/>
      <c r="K689" s="84"/>
      <c r="L689" s="84"/>
      <c r="M689" s="86">
        <f t="shared" si="24"/>
        <v>10</v>
      </c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  <c r="AN689" s="93"/>
      <c r="AO689" s="93"/>
      <c r="AP689" s="93"/>
      <c r="AQ689" s="93"/>
      <c r="AR689" s="93"/>
      <c r="AS689" s="93"/>
      <c r="AT689" s="93"/>
      <c r="AU689" s="93"/>
      <c r="AV689" s="93"/>
      <c r="AW689" s="93"/>
      <c r="AX689" s="93"/>
      <c r="AY689" s="93"/>
      <c r="AZ689" s="93"/>
      <c r="BA689" s="93"/>
      <c r="BB689" s="93"/>
      <c r="BC689" s="93"/>
      <c r="BD689" s="93"/>
    </row>
    <row r="690" spans="1:56" s="91" customFormat="1" ht="12" customHeight="1">
      <c r="A690" s="101">
        <v>31</v>
      </c>
      <c r="B690" s="85" t="s">
        <v>179</v>
      </c>
      <c r="C690" s="84">
        <v>10</v>
      </c>
      <c r="D690" s="84"/>
      <c r="E690" s="84"/>
      <c r="F690" s="84"/>
      <c r="G690" s="84"/>
      <c r="H690" s="84"/>
      <c r="I690" s="84"/>
      <c r="J690" s="84"/>
      <c r="K690" s="84"/>
      <c r="L690" s="84"/>
      <c r="M690" s="86">
        <f t="shared" si="24"/>
        <v>10</v>
      </c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  <c r="AN690" s="93"/>
      <c r="AO690" s="93"/>
      <c r="AP690" s="93"/>
      <c r="AQ690" s="93"/>
      <c r="AR690" s="93"/>
      <c r="AS690" s="93"/>
      <c r="AT690" s="93"/>
      <c r="AU690" s="93"/>
      <c r="AV690" s="93"/>
      <c r="AW690" s="93"/>
      <c r="AX690" s="93"/>
      <c r="AY690" s="93"/>
      <c r="AZ690" s="93"/>
      <c r="BA690" s="93"/>
      <c r="BB690" s="93"/>
      <c r="BC690" s="93"/>
      <c r="BD690" s="93"/>
    </row>
    <row r="691" spans="1:56" s="91" customFormat="1" ht="12" customHeight="1">
      <c r="A691" s="101">
        <v>32</v>
      </c>
      <c r="B691" s="85" t="s">
        <v>188</v>
      </c>
      <c r="C691" s="84">
        <v>10</v>
      </c>
      <c r="D691" s="84"/>
      <c r="E691" s="84"/>
      <c r="F691" s="84"/>
      <c r="G691" s="84"/>
      <c r="H691" s="84"/>
      <c r="I691" s="84"/>
      <c r="J691" s="84"/>
      <c r="K691" s="84"/>
      <c r="L691" s="84"/>
      <c r="M691" s="86">
        <f t="shared" si="24"/>
        <v>10</v>
      </c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  <c r="AN691" s="93"/>
      <c r="AO691" s="93"/>
      <c r="AP691" s="93"/>
      <c r="AQ691" s="93"/>
      <c r="AR691" s="93"/>
      <c r="AS691" s="93"/>
      <c r="AT691" s="93"/>
      <c r="AU691" s="93"/>
      <c r="AV691" s="93"/>
      <c r="AW691" s="93"/>
      <c r="AX691" s="93"/>
      <c r="AY691" s="93"/>
      <c r="AZ691" s="93"/>
      <c r="BA691" s="93"/>
      <c r="BB691" s="93"/>
      <c r="BC691" s="93"/>
      <c r="BD691" s="93"/>
    </row>
    <row r="692" spans="1:56" s="91" customFormat="1" ht="12" customHeight="1">
      <c r="A692" s="101">
        <v>33</v>
      </c>
      <c r="B692" s="85" t="s">
        <v>197</v>
      </c>
      <c r="C692" s="84">
        <v>8</v>
      </c>
      <c r="D692" s="84"/>
      <c r="E692" s="84"/>
      <c r="F692" s="84"/>
      <c r="G692" s="84"/>
      <c r="H692" s="84"/>
      <c r="I692" s="84"/>
      <c r="J692" s="84"/>
      <c r="K692" s="84"/>
      <c r="L692" s="84"/>
      <c r="M692" s="86">
        <f t="shared" si="24"/>
        <v>8</v>
      </c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  <c r="AN692" s="93"/>
      <c r="AO692" s="93"/>
      <c r="AP692" s="93"/>
      <c r="AQ692" s="93"/>
      <c r="AR692" s="93"/>
      <c r="AS692" s="93"/>
      <c r="AT692" s="93"/>
      <c r="AU692" s="93"/>
      <c r="AV692" s="93"/>
      <c r="AW692" s="93"/>
      <c r="AX692" s="93"/>
      <c r="AY692" s="93"/>
      <c r="AZ692" s="93"/>
      <c r="BA692" s="93"/>
      <c r="BB692" s="93"/>
      <c r="BC692" s="93"/>
      <c r="BD692" s="93"/>
    </row>
    <row r="693" spans="1:56" s="91" customFormat="1" ht="12" customHeight="1">
      <c r="A693" s="101">
        <v>34</v>
      </c>
      <c r="B693" s="85" t="s">
        <v>104</v>
      </c>
      <c r="C693" s="84">
        <v>8</v>
      </c>
      <c r="D693" s="84"/>
      <c r="E693" s="84"/>
      <c r="F693" s="84"/>
      <c r="G693" s="84"/>
      <c r="H693" s="84"/>
      <c r="I693" s="84"/>
      <c r="J693" s="84"/>
      <c r="K693" s="84"/>
      <c r="L693" s="84"/>
      <c r="M693" s="86">
        <f t="shared" si="24"/>
        <v>8</v>
      </c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  <c r="AN693" s="93"/>
      <c r="AO693" s="93"/>
      <c r="AP693" s="93"/>
      <c r="AQ693" s="93"/>
      <c r="AR693" s="93"/>
      <c r="AS693" s="93"/>
      <c r="AT693" s="93"/>
      <c r="AU693" s="93"/>
      <c r="AV693" s="93"/>
      <c r="AW693" s="93"/>
      <c r="AX693" s="93"/>
      <c r="AY693" s="93"/>
      <c r="AZ693" s="93"/>
      <c r="BA693" s="93"/>
      <c r="BB693" s="93"/>
      <c r="BC693" s="93"/>
      <c r="BD693" s="93"/>
    </row>
    <row r="694" spans="1:56" s="91" customFormat="1" ht="12" customHeight="1">
      <c r="A694" s="101">
        <v>35</v>
      </c>
      <c r="B694" s="85" t="s">
        <v>180</v>
      </c>
      <c r="C694" s="84">
        <v>8</v>
      </c>
      <c r="D694" s="84"/>
      <c r="E694" s="84"/>
      <c r="F694" s="84"/>
      <c r="G694" s="84"/>
      <c r="H694" s="84"/>
      <c r="I694" s="84"/>
      <c r="J694" s="84"/>
      <c r="K694" s="84"/>
      <c r="L694" s="84"/>
      <c r="M694" s="86">
        <f t="shared" si="24"/>
        <v>8</v>
      </c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  <c r="AN694" s="93"/>
      <c r="AO694" s="93"/>
      <c r="AP694" s="93"/>
      <c r="AQ694" s="93"/>
      <c r="AR694" s="93"/>
      <c r="AS694" s="93"/>
      <c r="AT694" s="93"/>
      <c r="AU694" s="93"/>
      <c r="AV694" s="93"/>
      <c r="AW694" s="93"/>
      <c r="AX694" s="93"/>
      <c r="AY694" s="93"/>
      <c r="AZ694" s="93"/>
      <c r="BA694" s="93"/>
      <c r="BB694" s="93"/>
      <c r="BC694" s="93"/>
      <c r="BD694" s="93"/>
    </row>
    <row r="695" spans="1:56" ht="12" customHeight="1">
      <c r="A695" s="101">
        <v>36</v>
      </c>
      <c r="B695" s="85" t="s">
        <v>263</v>
      </c>
      <c r="C695" s="84">
        <v>8</v>
      </c>
      <c r="D695" s="84"/>
      <c r="E695" s="84"/>
      <c r="F695" s="84"/>
      <c r="G695" s="84"/>
      <c r="H695" s="84"/>
      <c r="I695" s="84"/>
      <c r="J695" s="84"/>
      <c r="K695" s="84"/>
      <c r="L695" s="84"/>
      <c r="M695" s="86">
        <f t="shared" si="24"/>
        <v>8</v>
      </c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  <c r="AN695" s="93"/>
      <c r="AO695" s="93"/>
      <c r="AP695" s="93"/>
      <c r="AQ695" s="93"/>
      <c r="AR695" s="93"/>
      <c r="AS695" s="93"/>
      <c r="AT695" s="93"/>
      <c r="AU695" s="93"/>
      <c r="AV695" s="93"/>
      <c r="AW695" s="93"/>
      <c r="AX695" s="93"/>
      <c r="AY695" s="93"/>
      <c r="AZ695" s="93"/>
      <c r="BA695" s="93"/>
      <c r="BB695" s="93"/>
      <c r="BC695" s="93"/>
      <c r="BD695" s="93"/>
    </row>
    <row r="696" spans="1:56" ht="12" customHeight="1">
      <c r="A696" s="10">
        <v>37</v>
      </c>
      <c r="B696" s="41"/>
      <c r="C696" s="10"/>
      <c r="D696" s="10"/>
      <c r="E696" s="50"/>
      <c r="F696" s="50"/>
      <c r="G696" s="62"/>
      <c r="H696" s="62"/>
      <c r="I696" s="71"/>
      <c r="J696" s="71"/>
      <c r="K696" s="10"/>
      <c r="L696" s="10"/>
      <c r="M696" s="11">
        <f t="shared" si="24"/>
        <v>0</v>
      </c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  <c r="AN696" s="93"/>
      <c r="AO696" s="93"/>
      <c r="AP696" s="93"/>
      <c r="AQ696" s="93"/>
      <c r="AR696" s="93"/>
      <c r="AS696" s="93"/>
      <c r="AT696" s="93"/>
      <c r="AU696" s="93"/>
      <c r="AV696" s="93"/>
      <c r="AW696" s="93"/>
      <c r="AX696" s="93"/>
      <c r="AY696" s="93"/>
      <c r="AZ696" s="93"/>
      <c r="BA696" s="93"/>
      <c r="BB696" s="93"/>
      <c r="BC696" s="93"/>
      <c r="BD696" s="93"/>
    </row>
    <row r="697" spans="1:56" ht="12" customHeight="1">
      <c r="A697" s="10">
        <v>38</v>
      </c>
      <c r="B697" s="41"/>
      <c r="C697" s="10"/>
      <c r="D697" s="10"/>
      <c r="E697" s="50"/>
      <c r="F697" s="50"/>
      <c r="G697" s="62"/>
      <c r="H697" s="62"/>
      <c r="I697" s="71"/>
      <c r="J697" s="71"/>
      <c r="K697" s="10"/>
      <c r="L697" s="10"/>
      <c r="M697" s="11">
        <f t="shared" si="24"/>
        <v>0</v>
      </c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  <c r="AN697" s="93"/>
      <c r="AO697" s="93"/>
      <c r="AP697" s="93"/>
      <c r="AQ697" s="93"/>
      <c r="AR697" s="93"/>
      <c r="AS697" s="93"/>
      <c r="AT697" s="93"/>
      <c r="AU697" s="93"/>
      <c r="AV697" s="93"/>
      <c r="AW697" s="93"/>
      <c r="AX697" s="93"/>
      <c r="AY697" s="93"/>
      <c r="AZ697" s="93"/>
      <c r="BA697" s="93"/>
      <c r="BB697" s="93"/>
      <c r="BC697" s="93"/>
      <c r="BD697" s="93"/>
    </row>
    <row r="698" spans="1:56" ht="12" customHeight="1">
      <c r="A698" s="16"/>
      <c r="B698" s="43"/>
      <c r="C698" s="16"/>
      <c r="D698" s="16"/>
      <c r="E698" s="51"/>
      <c r="F698" s="51"/>
      <c r="G698" s="63"/>
      <c r="H698" s="63"/>
      <c r="I698" s="73"/>
      <c r="J698" s="73"/>
      <c r="K698" s="16"/>
      <c r="L698" s="16"/>
      <c r="M698" s="15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  <c r="AF698" s="93"/>
      <c r="AG698" s="93"/>
      <c r="AH698" s="93"/>
      <c r="AI698" s="93"/>
      <c r="AJ698" s="93"/>
      <c r="AK698" s="93"/>
      <c r="AL698" s="93"/>
      <c r="AM698" s="93"/>
      <c r="AN698" s="93"/>
      <c r="AO698" s="93"/>
      <c r="AP698" s="93"/>
      <c r="AQ698" s="93"/>
      <c r="AR698" s="93"/>
      <c r="AS698" s="93"/>
      <c r="AT698" s="93"/>
      <c r="AU698" s="93"/>
      <c r="AV698" s="93"/>
      <c r="AW698" s="93"/>
      <c r="AX698" s="93"/>
      <c r="AY698" s="93"/>
      <c r="AZ698" s="93"/>
      <c r="BA698" s="93"/>
      <c r="BB698" s="93"/>
      <c r="BC698" s="93"/>
      <c r="BD698" s="93"/>
    </row>
    <row r="699" spans="1:56" ht="12" customHeight="1" thickBot="1">
      <c r="A699" s="16"/>
      <c r="B699" s="43"/>
      <c r="C699" s="16"/>
      <c r="D699" s="16"/>
      <c r="E699" s="51"/>
      <c r="F699" s="51"/>
      <c r="G699" s="63"/>
      <c r="H699" s="63"/>
      <c r="I699" s="73"/>
      <c r="J699" s="73"/>
      <c r="K699" s="16"/>
      <c r="L699" s="16"/>
      <c r="M699" s="15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  <c r="AF699" s="93"/>
      <c r="AG699" s="93"/>
      <c r="AH699" s="93"/>
      <c r="AI699" s="93"/>
      <c r="AJ699" s="93"/>
      <c r="AK699" s="93"/>
      <c r="AL699" s="93"/>
      <c r="AM699" s="93"/>
      <c r="AN699" s="93"/>
      <c r="AO699" s="93"/>
      <c r="AP699" s="93"/>
      <c r="AQ699" s="93"/>
      <c r="AR699" s="93"/>
      <c r="AS699" s="93"/>
      <c r="AT699" s="93"/>
      <c r="AU699" s="93"/>
      <c r="AV699" s="93"/>
      <c r="AW699" s="93"/>
      <c r="AX699" s="93"/>
      <c r="AY699" s="93"/>
      <c r="AZ699" s="93"/>
      <c r="BA699" s="93"/>
      <c r="BB699" s="93"/>
      <c r="BC699" s="93"/>
      <c r="BD699" s="93"/>
    </row>
    <row r="700" spans="1:56" ht="12" customHeight="1" thickBot="1">
      <c r="A700" s="130" t="s">
        <v>23</v>
      </c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2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  <c r="AF700" s="93"/>
      <c r="AG700" s="93"/>
      <c r="AH700" s="93"/>
      <c r="AI700" s="93"/>
      <c r="AJ700" s="93"/>
      <c r="AK700" s="93"/>
      <c r="AL700" s="93"/>
      <c r="AM700" s="93"/>
      <c r="AN700" s="93"/>
      <c r="AO700" s="93"/>
      <c r="AP700" s="93"/>
      <c r="AQ700" s="93"/>
      <c r="AR700" s="93"/>
      <c r="AS700" s="93"/>
      <c r="AT700" s="93"/>
      <c r="AU700" s="93"/>
      <c r="AV700" s="93"/>
      <c r="AW700" s="93"/>
      <c r="AX700" s="93"/>
      <c r="AY700" s="93"/>
      <c r="AZ700" s="93"/>
      <c r="BA700" s="93"/>
      <c r="BB700" s="93"/>
      <c r="BC700" s="93"/>
      <c r="BD700" s="93"/>
    </row>
    <row r="701" spans="14:56" ht="12" customHeight="1"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  <c r="AF701" s="93"/>
      <c r="AG701" s="93"/>
      <c r="AH701" s="93"/>
      <c r="AI701" s="93"/>
      <c r="AJ701" s="93"/>
      <c r="AK701" s="93"/>
      <c r="AL701" s="93"/>
      <c r="AM701" s="93"/>
      <c r="AN701" s="93"/>
      <c r="AO701" s="93"/>
      <c r="AP701" s="93"/>
      <c r="AQ701" s="93"/>
      <c r="AR701" s="93"/>
      <c r="AS701" s="93"/>
      <c r="AT701" s="93"/>
      <c r="AU701" s="93"/>
      <c r="AV701" s="93"/>
      <c r="AW701" s="93"/>
      <c r="AX701" s="93"/>
      <c r="AY701" s="93"/>
      <c r="AZ701" s="93"/>
      <c r="BA701" s="93"/>
      <c r="BB701" s="93"/>
      <c r="BC701" s="93"/>
      <c r="BD701" s="93"/>
    </row>
    <row r="702" spans="1:56" ht="12" customHeight="1">
      <c r="A702" s="6"/>
      <c r="B702" s="38"/>
      <c r="C702" s="106" t="s">
        <v>6</v>
      </c>
      <c r="D702" s="107"/>
      <c r="E702" s="112" t="s">
        <v>7</v>
      </c>
      <c r="F702" s="113"/>
      <c r="G702" s="114" t="s">
        <v>8</v>
      </c>
      <c r="H702" s="115"/>
      <c r="I702" s="108" t="s">
        <v>9</v>
      </c>
      <c r="J702" s="109"/>
      <c r="K702" s="110" t="s">
        <v>4</v>
      </c>
      <c r="L702" s="111"/>
      <c r="M702" s="8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  <c r="AF702" s="93"/>
      <c r="AG702" s="93"/>
      <c r="AH702" s="93"/>
      <c r="AI702" s="93"/>
      <c r="AJ702" s="93"/>
      <c r="AK702" s="93"/>
      <c r="AL702" s="93"/>
      <c r="AM702" s="93"/>
      <c r="AN702" s="93"/>
      <c r="AO702" s="93"/>
      <c r="AP702" s="93"/>
      <c r="AQ702" s="93"/>
      <c r="AR702" s="93"/>
      <c r="AS702" s="93"/>
      <c r="AT702" s="93"/>
      <c r="AU702" s="93"/>
      <c r="AV702" s="93"/>
      <c r="AW702" s="93"/>
      <c r="AX702" s="93"/>
      <c r="AY702" s="93"/>
      <c r="AZ702" s="93"/>
      <c r="BA702" s="93"/>
      <c r="BB702" s="93"/>
      <c r="BC702" s="93"/>
      <c r="BD702" s="93"/>
    </row>
    <row r="703" spans="1:56" ht="12" customHeight="1">
      <c r="A703" s="6"/>
      <c r="B703" s="38"/>
      <c r="C703" s="110"/>
      <c r="D703" s="111"/>
      <c r="E703" s="116"/>
      <c r="F703" s="117"/>
      <c r="G703" s="114"/>
      <c r="H703" s="115"/>
      <c r="I703" s="108"/>
      <c r="J703" s="109"/>
      <c r="K703" s="110">
        <v>43065</v>
      </c>
      <c r="L703" s="111"/>
      <c r="M703" s="8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  <c r="AF703" s="93"/>
      <c r="AG703" s="93"/>
      <c r="AH703" s="93"/>
      <c r="AI703" s="93"/>
      <c r="AJ703" s="93"/>
      <c r="AK703" s="93"/>
      <c r="AL703" s="93"/>
      <c r="AM703" s="93"/>
      <c r="AN703" s="93"/>
      <c r="AO703" s="93"/>
      <c r="AP703" s="93"/>
      <c r="AQ703" s="93"/>
      <c r="AR703" s="93"/>
      <c r="AS703" s="93"/>
      <c r="AT703" s="93"/>
      <c r="AU703" s="93"/>
      <c r="AV703" s="93"/>
      <c r="AW703" s="93"/>
      <c r="AX703" s="93"/>
      <c r="AY703" s="93"/>
      <c r="AZ703" s="93"/>
      <c r="BA703" s="93"/>
      <c r="BB703" s="93"/>
      <c r="BC703" s="93"/>
      <c r="BD703" s="93"/>
    </row>
    <row r="704" spans="3:56" ht="12" customHeight="1">
      <c r="C704" s="102"/>
      <c r="D704" s="103"/>
      <c r="E704" s="122"/>
      <c r="F704" s="123"/>
      <c r="G704" s="124"/>
      <c r="H704" s="125"/>
      <c r="I704" s="120"/>
      <c r="J704" s="121"/>
      <c r="K704" s="102" t="s">
        <v>5</v>
      </c>
      <c r="L704" s="103"/>
      <c r="M704" s="2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  <c r="AF704" s="93"/>
      <c r="AG704" s="93"/>
      <c r="AH704" s="93"/>
      <c r="AI704" s="93"/>
      <c r="AJ704" s="93"/>
      <c r="AK704" s="93"/>
      <c r="AL704" s="93"/>
      <c r="AM704" s="93"/>
      <c r="AN704" s="93"/>
      <c r="AO704" s="93"/>
      <c r="AP704" s="93"/>
      <c r="AQ704" s="93"/>
      <c r="AR704" s="93"/>
      <c r="AS704" s="93"/>
      <c r="AT704" s="93"/>
      <c r="AU704" s="93"/>
      <c r="AV704" s="93"/>
      <c r="AW704" s="93"/>
      <c r="AX704" s="93"/>
      <c r="AY704" s="93"/>
      <c r="AZ704" s="93"/>
      <c r="BA704" s="93"/>
      <c r="BB704" s="93"/>
      <c r="BC704" s="93"/>
      <c r="BD704" s="93"/>
    </row>
    <row r="705" spans="1:56" ht="12" customHeight="1">
      <c r="A705" s="104" t="s">
        <v>3</v>
      </c>
      <c r="B705" s="105"/>
      <c r="C705" s="106">
        <v>1</v>
      </c>
      <c r="D705" s="107"/>
      <c r="E705" s="112">
        <v>1</v>
      </c>
      <c r="F705" s="113"/>
      <c r="G705" s="126">
        <v>1</v>
      </c>
      <c r="H705" s="127"/>
      <c r="I705" s="128">
        <v>1</v>
      </c>
      <c r="J705" s="129"/>
      <c r="K705" s="106">
        <v>2</v>
      </c>
      <c r="L705" s="107"/>
      <c r="M705" s="8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  <c r="AF705" s="93"/>
      <c r="AG705" s="93"/>
      <c r="AH705" s="93"/>
      <c r="AI705" s="93"/>
      <c r="AJ705" s="93"/>
      <c r="AK705" s="93"/>
      <c r="AL705" s="93"/>
      <c r="AM705" s="93"/>
      <c r="AN705" s="93"/>
      <c r="AO705" s="93"/>
      <c r="AP705" s="93"/>
      <c r="AQ705" s="93"/>
      <c r="AR705" s="93"/>
      <c r="AS705" s="93"/>
      <c r="AT705" s="93"/>
      <c r="AU705" s="93"/>
      <c r="AV705" s="93"/>
      <c r="AW705" s="93"/>
      <c r="AX705" s="93"/>
      <c r="AY705" s="93"/>
      <c r="AZ705" s="93"/>
      <c r="BA705" s="93"/>
      <c r="BB705" s="93"/>
      <c r="BC705" s="93"/>
      <c r="BD705" s="93"/>
    </row>
    <row r="706" spans="1:56" ht="12" customHeight="1">
      <c r="A706" s="10" t="s">
        <v>0</v>
      </c>
      <c r="B706" s="39" t="s">
        <v>1</v>
      </c>
      <c r="C706" s="21"/>
      <c r="D706" s="21"/>
      <c r="E706" s="49"/>
      <c r="F706" s="49"/>
      <c r="G706" s="61"/>
      <c r="H706" s="61"/>
      <c r="I706" s="70"/>
      <c r="J706" s="70"/>
      <c r="K706" s="21"/>
      <c r="L706" s="21"/>
      <c r="M706" s="7" t="s">
        <v>2</v>
      </c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  <c r="AF706" s="93"/>
      <c r="AG706" s="93"/>
      <c r="AH706" s="93"/>
      <c r="AI706" s="93"/>
      <c r="AJ706" s="93"/>
      <c r="AK706" s="93"/>
      <c r="AL706" s="93"/>
      <c r="AM706" s="93"/>
      <c r="AN706" s="93"/>
      <c r="AO706" s="93"/>
      <c r="AP706" s="93"/>
      <c r="AQ706" s="93"/>
      <c r="AR706" s="93"/>
      <c r="AS706" s="93"/>
      <c r="AT706" s="93"/>
      <c r="AU706" s="93"/>
      <c r="AV706" s="93"/>
      <c r="AW706" s="93"/>
      <c r="AX706" s="93"/>
      <c r="AY706" s="93"/>
      <c r="AZ706" s="93"/>
      <c r="BA706" s="93"/>
      <c r="BB706" s="93"/>
      <c r="BC706" s="93"/>
      <c r="BD706" s="93"/>
    </row>
    <row r="707" spans="1:56" ht="12" customHeight="1">
      <c r="A707" s="10">
        <v>1</v>
      </c>
      <c r="B707" s="40" t="s">
        <v>57</v>
      </c>
      <c r="C707" s="33">
        <v>15</v>
      </c>
      <c r="D707" s="33">
        <v>3</v>
      </c>
      <c r="E707" s="50">
        <v>25</v>
      </c>
      <c r="F707" s="50"/>
      <c r="G707" s="62">
        <v>12</v>
      </c>
      <c r="H707" s="82">
        <v>3</v>
      </c>
      <c r="I707" s="71">
        <v>25</v>
      </c>
      <c r="J707" s="71">
        <v>4</v>
      </c>
      <c r="K707" s="10">
        <v>30</v>
      </c>
      <c r="L707" s="10">
        <v>4</v>
      </c>
      <c r="M707" s="11">
        <f>SUM(C707:L707)-H707</f>
        <v>118</v>
      </c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  <c r="AF707" s="93"/>
      <c r="AG707" s="93"/>
      <c r="AH707" s="93"/>
      <c r="AI707" s="93"/>
      <c r="AJ707" s="93"/>
      <c r="AK707" s="93"/>
      <c r="AL707" s="93"/>
      <c r="AM707" s="93"/>
      <c r="AN707" s="93"/>
      <c r="AO707" s="93"/>
      <c r="AP707" s="93"/>
      <c r="AQ707" s="93"/>
      <c r="AR707" s="93"/>
      <c r="AS707" s="93"/>
      <c r="AT707" s="93"/>
      <c r="AU707" s="93"/>
      <c r="AV707" s="93"/>
      <c r="AW707" s="93"/>
      <c r="AX707" s="93"/>
      <c r="AY707" s="93"/>
      <c r="AZ707" s="93"/>
      <c r="BA707" s="93"/>
      <c r="BB707" s="93"/>
      <c r="BC707" s="93"/>
      <c r="BD707" s="93"/>
    </row>
    <row r="708" spans="1:56" ht="12" customHeight="1">
      <c r="A708" s="10">
        <v>2</v>
      </c>
      <c r="B708" s="40" t="s">
        <v>36</v>
      </c>
      <c r="C708" s="33">
        <v>25</v>
      </c>
      <c r="D708" s="33">
        <v>5</v>
      </c>
      <c r="E708" s="47">
        <v>25</v>
      </c>
      <c r="F708" s="83">
        <v>3</v>
      </c>
      <c r="G708" s="62">
        <v>18</v>
      </c>
      <c r="H708" s="62">
        <v>5</v>
      </c>
      <c r="I708" s="72"/>
      <c r="J708" s="72"/>
      <c r="K708" s="27" t="s">
        <v>326</v>
      </c>
      <c r="L708" s="27"/>
      <c r="M708" s="11">
        <f>SUM(C708:L708)-F708</f>
        <v>78</v>
      </c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  <c r="AF708" s="93"/>
      <c r="AG708" s="93"/>
      <c r="AH708" s="93"/>
      <c r="AI708" s="93"/>
      <c r="AJ708" s="93"/>
      <c r="AK708" s="93"/>
      <c r="AL708" s="93"/>
      <c r="AM708" s="93"/>
      <c r="AN708" s="93"/>
      <c r="AO708" s="93"/>
      <c r="AP708" s="93"/>
      <c r="AQ708" s="93"/>
      <c r="AR708" s="93"/>
      <c r="AS708" s="93"/>
      <c r="AT708" s="93"/>
      <c r="AU708" s="93"/>
      <c r="AV708" s="93"/>
      <c r="AW708" s="93"/>
      <c r="AX708" s="93"/>
      <c r="AY708" s="93"/>
      <c r="AZ708" s="93"/>
      <c r="BA708" s="93"/>
      <c r="BB708" s="93"/>
      <c r="BC708" s="93"/>
      <c r="BD708" s="93"/>
    </row>
    <row r="709" spans="1:56" ht="12" customHeight="1">
      <c r="A709" s="10">
        <v>3</v>
      </c>
      <c r="B709" s="40" t="s">
        <v>50</v>
      </c>
      <c r="C709" s="33">
        <v>18</v>
      </c>
      <c r="D709" s="33">
        <v>4</v>
      </c>
      <c r="E709" s="50">
        <v>15</v>
      </c>
      <c r="F709" s="50"/>
      <c r="G709" s="47">
        <v>15</v>
      </c>
      <c r="H709" s="47">
        <v>5</v>
      </c>
      <c r="I709" s="71"/>
      <c r="J709" s="71"/>
      <c r="K709" s="10">
        <v>24</v>
      </c>
      <c r="L709" s="10">
        <v>6</v>
      </c>
      <c r="M709" s="11">
        <f aca="true" t="shared" si="25" ref="M709:M741">SUM(C709:L709)</f>
        <v>87</v>
      </c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  <c r="AF709" s="93"/>
      <c r="AG709" s="93"/>
      <c r="AH709" s="93"/>
      <c r="AI709" s="93"/>
      <c r="AJ709" s="93"/>
      <c r="AK709" s="93"/>
      <c r="AL709" s="93"/>
      <c r="AM709" s="93"/>
      <c r="AN709" s="93"/>
      <c r="AO709" s="93"/>
      <c r="AP709" s="93"/>
      <c r="AQ709" s="93"/>
      <c r="AR709" s="93"/>
      <c r="AS709" s="93"/>
      <c r="AT709" s="93"/>
      <c r="AU709" s="93"/>
      <c r="AV709" s="93"/>
      <c r="AW709" s="93"/>
      <c r="AX709" s="93"/>
      <c r="AY709" s="93"/>
      <c r="AZ709" s="93"/>
      <c r="BA709" s="93"/>
      <c r="BB709" s="93"/>
      <c r="BC709" s="93"/>
      <c r="BD709" s="93"/>
    </row>
    <row r="710" spans="1:56" s="91" customFormat="1" ht="12" customHeight="1">
      <c r="A710" s="28">
        <v>4</v>
      </c>
      <c r="B710" s="42" t="s">
        <v>327</v>
      </c>
      <c r="C710" s="28"/>
      <c r="D710" s="28"/>
      <c r="E710" s="50"/>
      <c r="F710" s="50"/>
      <c r="G710" s="62"/>
      <c r="H710" s="62"/>
      <c r="I710" s="71"/>
      <c r="J710" s="71"/>
      <c r="K710" s="28">
        <v>10</v>
      </c>
      <c r="L710" s="28">
        <v>2</v>
      </c>
      <c r="M710" s="11">
        <f t="shared" si="25"/>
        <v>12</v>
      </c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  <c r="AF710" s="93"/>
      <c r="AG710" s="93"/>
      <c r="AH710" s="93"/>
      <c r="AI710" s="93"/>
      <c r="AJ710" s="93"/>
      <c r="AK710" s="93"/>
      <c r="AL710" s="93"/>
      <c r="AM710" s="93"/>
      <c r="AN710" s="93"/>
      <c r="AO710" s="93"/>
      <c r="AP710" s="93"/>
      <c r="AQ710" s="93"/>
      <c r="AR710" s="93"/>
      <c r="AS710" s="93"/>
      <c r="AT710" s="93"/>
      <c r="AU710" s="93"/>
      <c r="AV710" s="93"/>
      <c r="AW710" s="93"/>
      <c r="AX710" s="93"/>
      <c r="AY710" s="93"/>
      <c r="AZ710" s="93"/>
      <c r="BA710" s="93"/>
      <c r="BB710" s="93"/>
      <c r="BC710" s="93"/>
      <c r="BD710" s="93"/>
    </row>
    <row r="711" spans="1:56" s="91" customFormat="1" ht="12" customHeight="1">
      <c r="A711" s="84">
        <v>5</v>
      </c>
      <c r="B711" s="85" t="s">
        <v>119</v>
      </c>
      <c r="C711" s="84">
        <v>10</v>
      </c>
      <c r="D711" s="84"/>
      <c r="E711" s="84">
        <v>15</v>
      </c>
      <c r="F711" s="84">
        <v>2</v>
      </c>
      <c r="G711" s="84">
        <v>10</v>
      </c>
      <c r="H711" s="84"/>
      <c r="I711" s="84"/>
      <c r="J711" s="84"/>
      <c r="K711" s="84"/>
      <c r="L711" s="84"/>
      <c r="M711" s="86">
        <f t="shared" si="25"/>
        <v>37</v>
      </c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  <c r="AF711" s="93"/>
      <c r="AG711" s="93"/>
      <c r="AH711" s="93"/>
      <c r="AI711" s="93"/>
      <c r="AJ711" s="93"/>
      <c r="AK711" s="93"/>
      <c r="AL711" s="93"/>
      <c r="AM711" s="93"/>
      <c r="AN711" s="93"/>
      <c r="AO711" s="93"/>
      <c r="AP711" s="93"/>
      <c r="AQ711" s="93"/>
      <c r="AR711" s="93"/>
      <c r="AS711" s="93"/>
      <c r="AT711" s="93"/>
      <c r="AU711" s="93"/>
      <c r="AV711" s="93"/>
      <c r="AW711" s="93"/>
      <c r="AX711" s="93"/>
      <c r="AY711" s="93"/>
      <c r="AZ711" s="93"/>
      <c r="BA711" s="93"/>
      <c r="BB711" s="93"/>
      <c r="BC711" s="93"/>
      <c r="BD711" s="93"/>
    </row>
    <row r="712" spans="1:56" s="91" customFormat="1" ht="12" customHeight="1">
      <c r="A712" s="84">
        <v>6</v>
      </c>
      <c r="B712" s="88" t="s">
        <v>58</v>
      </c>
      <c r="C712" s="89">
        <v>12</v>
      </c>
      <c r="D712" s="89">
        <v>2</v>
      </c>
      <c r="E712" s="84">
        <v>15</v>
      </c>
      <c r="F712" s="84">
        <v>3</v>
      </c>
      <c r="G712" s="84"/>
      <c r="H712" s="84"/>
      <c r="I712" s="84"/>
      <c r="J712" s="84"/>
      <c r="K712" s="84"/>
      <c r="L712" s="84"/>
      <c r="M712" s="86">
        <f t="shared" si="25"/>
        <v>32</v>
      </c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  <c r="AF712" s="93"/>
      <c r="AG712" s="93"/>
      <c r="AH712" s="93"/>
      <c r="AI712" s="93"/>
      <c r="AJ712" s="93"/>
      <c r="AK712" s="93"/>
      <c r="AL712" s="93"/>
      <c r="AM712" s="93"/>
      <c r="AN712" s="93"/>
      <c r="AO712" s="93"/>
      <c r="AP712" s="93"/>
      <c r="AQ712" s="93"/>
      <c r="AR712" s="93"/>
      <c r="AS712" s="93"/>
      <c r="AT712" s="93"/>
      <c r="AU712" s="93"/>
      <c r="AV712" s="93"/>
      <c r="AW712" s="93"/>
      <c r="AX712" s="93"/>
      <c r="AY712" s="93"/>
      <c r="AZ712" s="93"/>
      <c r="BA712" s="93"/>
      <c r="BB712" s="93"/>
      <c r="BC712" s="93"/>
      <c r="BD712" s="93"/>
    </row>
    <row r="713" spans="1:56" s="91" customFormat="1" ht="12" customHeight="1">
      <c r="A713" s="84">
        <v>7</v>
      </c>
      <c r="B713" s="85" t="s">
        <v>243</v>
      </c>
      <c r="C713" s="84">
        <v>25</v>
      </c>
      <c r="D713" s="84">
        <v>5</v>
      </c>
      <c r="E713" s="84"/>
      <c r="F713" s="84"/>
      <c r="G713" s="84"/>
      <c r="H713" s="84"/>
      <c r="I713" s="84"/>
      <c r="J713" s="84"/>
      <c r="K713" s="84"/>
      <c r="L713" s="84"/>
      <c r="M713" s="86">
        <f t="shared" si="25"/>
        <v>30</v>
      </c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  <c r="AV713" s="93"/>
      <c r="AW713" s="93"/>
      <c r="AX713" s="93"/>
      <c r="AY713" s="93"/>
      <c r="AZ713" s="93"/>
      <c r="BA713" s="93"/>
      <c r="BB713" s="93"/>
      <c r="BC713" s="93"/>
      <c r="BD713" s="93"/>
    </row>
    <row r="714" spans="1:56" s="91" customFormat="1" ht="12" customHeight="1">
      <c r="A714" s="84">
        <v>8</v>
      </c>
      <c r="B714" s="85" t="s">
        <v>200</v>
      </c>
      <c r="C714" s="84">
        <v>18</v>
      </c>
      <c r="D714" s="84">
        <v>4</v>
      </c>
      <c r="E714" s="84"/>
      <c r="F714" s="84"/>
      <c r="G714" s="84"/>
      <c r="H714" s="84"/>
      <c r="I714" s="84"/>
      <c r="J714" s="84"/>
      <c r="K714" s="84"/>
      <c r="L714" s="84"/>
      <c r="M714" s="86">
        <f t="shared" si="25"/>
        <v>22</v>
      </c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  <c r="AF714" s="93"/>
      <c r="AG714" s="93"/>
      <c r="AH714" s="93"/>
      <c r="AI714" s="93"/>
      <c r="AJ714" s="93"/>
      <c r="AK714" s="93"/>
      <c r="AL714" s="93"/>
      <c r="AM714" s="93"/>
      <c r="AN714" s="93"/>
      <c r="AO714" s="93"/>
      <c r="AP714" s="93"/>
      <c r="AQ714" s="93"/>
      <c r="AR714" s="93"/>
      <c r="AS714" s="93"/>
      <c r="AT714" s="93"/>
      <c r="AU714" s="93"/>
      <c r="AV714" s="93"/>
      <c r="AW714" s="93"/>
      <c r="AX714" s="93"/>
      <c r="AY714" s="93"/>
      <c r="AZ714" s="93"/>
      <c r="BA714" s="93"/>
      <c r="BB714" s="93"/>
      <c r="BC714" s="93"/>
      <c r="BD714" s="93"/>
    </row>
    <row r="715" spans="1:56" s="91" customFormat="1" ht="12" customHeight="1">
      <c r="A715" s="84">
        <v>9</v>
      </c>
      <c r="B715" s="85" t="s">
        <v>213</v>
      </c>
      <c r="C715" s="84">
        <v>18</v>
      </c>
      <c r="D715" s="84">
        <v>4</v>
      </c>
      <c r="E715" s="84"/>
      <c r="F715" s="84"/>
      <c r="G715" s="84"/>
      <c r="H715" s="84"/>
      <c r="I715" s="84"/>
      <c r="J715" s="84"/>
      <c r="K715" s="84"/>
      <c r="L715" s="84"/>
      <c r="M715" s="86">
        <f t="shared" si="25"/>
        <v>22</v>
      </c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  <c r="AF715" s="93"/>
      <c r="AG715" s="93"/>
      <c r="AH715" s="93"/>
      <c r="AI715" s="93"/>
      <c r="AJ715" s="93"/>
      <c r="AK715" s="93"/>
      <c r="AL715" s="93"/>
      <c r="AM715" s="93"/>
      <c r="AN715" s="93"/>
      <c r="AO715" s="93"/>
      <c r="AP715" s="93"/>
      <c r="AQ715" s="93"/>
      <c r="AR715" s="93"/>
      <c r="AS715" s="93"/>
      <c r="AT715" s="93"/>
      <c r="AU715" s="93"/>
      <c r="AV715" s="93"/>
      <c r="AW715" s="93"/>
      <c r="AX715" s="93"/>
      <c r="AY715" s="93"/>
      <c r="AZ715" s="93"/>
      <c r="BA715" s="93"/>
      <c r="BB715" s="93"/>
      <c r="BC715" s="93"/>
      <c r="BD715" s="93"/>
    </row>
    <row r="716" spans="1:56" s="91" customFormat="1" ht="12" customHeight="1">
      <c r="A716" s="84">
        <v>10</v>
      </c>
      <c r="B716" s="85" t="s">
        <v>273</v>
      </c>
      <c r="C716" s="84">
        <v>18</v>
      </c>
      <c r="D716" s="84">
        <v>4</v>
      </c>
      <c r="E716" s="84"/>
      <c r="F716" s="84"/>
      <c r="G716" s="84"/>
      <c r="H716" s="84"/>
      <c r="I716" s="84"/>
      <c r="J716" s="84"/>
      <c r="K716" s="84"/>
      <c r="L716" s="84"/>
      <c r="M716" s="86">
        <f t="shared" si="25"/>
        <v>22</v>
      </c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  <c r="AF716" s="93"/>
      <c r="AG716" s="93"/>
      <c r="AH716" s="93"/>
      <c r="AI716" s="93"/>
      <c r="AJ716" s="93"/>
      <c r="AK716" s="93"/>
      <c r="AL716" s="93"/>
      <c r="AM716" s="93"/>
      <c r="AN716" s="93"/>
      <c r="AO716" s="93"/>
      <c r="AP716" s="93"/>
      <c r="AQ716" s="93"/>
      <c r="AR716" s="93"/>
      <c r="AS716" s="93"/>
      <c r="AT716" s="93"/>
      <c r="AU716" s="93"/>
      <c r="AV716" s="93"/>
      <c r="AW716" s="93"/>
      <c r="AX716" s="93"/>
      <c r="AY716" s="93"/>
      <c r="AZ716" s="93"/>
      <c r="BA716" s="93"/>
      <c r="BB716" s="93"/>
      <c r="BC716" s="93"/>
      <c r="BD716" s="93"/>
    </row>
    <row r="717" spans="1:56" s="91" customFormat="1" ht="12" customHeight="1">
      <c r="A717" s="84">
        <v>11</v>
      </c>
      <c r="B717" s="85" t="s">
        <v>245</v>
      </c>
      <c r="C717" s="84">
        <v>18</v>
      </c>
      <c r="D717" s="84">
        <v>3</v>
      </c>
      <c r="E717" s="84"/>
      <c r="F717" s="84"/>
      <c r="G717" s="84"/>
      <c r="H717" s="84"/>
      <c r="I717" s="84"/>
      <c r="J717" s="84"/>
      <c r="K717" s="84"/>
      <c r="L717" s="84"/>
      <c r="M717" s="86">
        <f t="shared" si="25"/>
        <v>21</v>
      </c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  <c r="AF717" s="93"/>
      <c r="AG717" s="93"/>
      <c r="AH717" s="93"/>
      <c r="AI717" s="93"/>
      <c r="AJ717" s="93"/>
      <c r="AK717" s="93"/>
      <c r="AL717" s="93"/>
      <c r="AM717" s="93"/>
      <c r="AN717" s="93"/>
      <c r="AO717" s="93"/>
      <c r="AP717" s="93"/>
      <c r="AQ717" s="93"/>
      <c r="AR717" s="93"/>
      <c r="AS717" s="93"/>
      <c r="AT717" s="93"/>
      <c r="AU717" s="93"/>
      <c r="AV717" s="93"/>
      <c r="AW717" s="93"/>
      <c r="AX717" s="93"/>
      <c r="AY717" s="93"/>
      <c r="AZ717" s="93"/>
      <c r="BA717" s="93"/>
      <c r="BB717" s="93"/>
      <c r="BC717" s="93"/>
      <c r="BD717" s="93"/>
    </row>
    <row r="718" spans="1:56" s="91" customFormat="1" ht="12" customHeight="1">
      <c r="A718" s="84">
        <v>12</v>
      </c>
      <c r="B718" s="85" t="s">
        <v>121</v>
      </c>
      <c r="C718" s="84">
        <v>6</v>
      </c>
      <c r="D718" s="84"/>
      <c r="E718" s="84">
        <v>12</v>
      </c>
      <c r="F718" s="84">
        <v>1</v>
      </c>
      <c r="G718" s="84"/>
      <c r="H718" s="84"/>
      <c r="I718" s="84"/>
      <c r="J718" s="84"/>
      <c r="K718" s="84"/>
      <c r="L718" s="84"/>
      <c r="M718" s="86">
        <f t="shared" si="25"/>
        <v>19</v>
      </c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  <c r="AF718" s="93"/>
      <c r="AG718" s="93"/>
      <c r="AH718" s="93"/>
      <c r="AI718" s="93"/>
      <c r="AJ718" s="93"/>
      <c r="AK718" s="93"/>
      <c r="AL718" s="93"/>
      <c r="AM718" s="93"/>
      <c r="AN718" s="93"/>
      <c r="AO718" s="93"/>
      <c r="AP718" s="93"/>
      <c r="AQ718" s="93"/>
      <c r="AR718" s="93"/>
      <c r="AS718" s="93"/>
      <c r="AT718" s="93"/>
      <c r="AU718" s="93"/>
      <c r="AV718" s="93"/>
      <c r="AW718" s="93"/>
      <c r="AX718" s="93"/>
      <c r="AY718" s="93"/>
      <c r="AZ718" s="93"/>
      <c r="BA718" s="93"/>
      <c r="BB718" s="93"/>
      <c r="BC718" s="93"/>
      <c r="BD718" s="93"/>
    </row>
    <row r="719" spans="1:56" s="91" customFormat="1" ht="12" customHeight="1">
      <c r="A719" s="84">
        <v>13</v>
      </c>
      <c r="B719" s="85" t="s">
        <v>264</v>
      </c>
      <c r="C719" s="84">
        <v>15</v>
      </c>
      <c r="D719" s="84">
        <v>4</v>
      </c>
      <c r="E719" s="84"/>
      <c r="F719" s="84"/>
      <c r="G719" s="84"/>
      <c r="H719" s="84"/>
      <c r="I719" s="84"/>
      <c r="J719" s="84"/>
      <c r="K719" s="84"/>
      <c r="L719" s="84"/>
      <c r="M719" s="86">
        <f t="shared" si="25"/>
        <v>19</v>
      </c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  <c r="AF719" s="93"/>
      <c r="AG719" s="93"/>
      <c r="AH719" s="93"/>
      <c r="AI719" s="93"/>
      <c r="AJ719" s="93"/>
      <c r="AK719" s="93"/>
      <c r="AL719" s="93"/>
      <c r="AM719" s="93"/>
      <c r="AN719" s="93"/>
      <c r="AO719" s="93"/>
      <c r="AP719" s="93"/>
      <c r="AQ719" s="93"/>
      <c r="AR719" s="93"/>
      <c r="AS719" s="93"/>
      <c r="AT719" s="93"/>
      <c r="AU719" s="93"/>
      <c r="AV719" s="93"/>
      <c r="AW719" s="93"/>
      <c r="AX719" s="93"/>
      <c r="AY719" s="93"/>
      <c r="AZ719" s="93"/>
      <c r="BA719" s="93"/>
      <c r="BB719" s="93"/>
      <c r="BC719" s="93"/>
      <c r="BD719" s="93"/>
    </row>
    <row r="720" spans="1:56" s="91" customFormat="1" ht="12" customHeight="1">
      <c r="A720" s="84">
        <v>14</v>
      </c>
      <c r="B720" s="85" t="s">
        <v>117</v>
      </c>
      <c r="C720" s="84">
        <v>18</v>
      </c>
      <c r="D720" s="84"/>
      <c r="E720" s="84"/>
      <c r="F720" s="84"/>
      <c r="G720" s="84"/>
      <c r="H720" s="84"/>
      <c r="I720" s="84"/>
      <c r="J720" s="84"/>
      <c r="K720" s="84"/>
      <c r="L720" s="84"/>
      <c r="M720" s="86">
        <f t="shared" si="25"/>
        <v>18</v>
      </c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  <c r="AF720" s="93"/>
      <c r="AG720" s="93"/>
      <c r="AH720" s="93"/>
      <c r="AI720" s="93"/>
      <c r="AJ720" s="93"/>
      <c r="AK720" s="93"/>
      <c r="AL720" s="93"/>
      <c r="AM720" s="93"/>
      <c r="AN720" s="93"/>
      <c r="AO720" s="93"/>
      <c r="AP720" s="93"/>
      <c r="AQ720" s="93"/>
      <c r="AR720" s="93"/>
      <c r="AS720" s="93"/>
      <c r="AT720" s="93"/>
      <c r="AU720" s="93"/>
      <c r="AV720" s="93"/>
      <c r="AW720" s="93"/>
      <c r="AX720" s="93"/>
      <c r="AY720" s="93"/>
      <c r="AZ720" s="93"/>
      <c r="BA720" s="93"/>
      <c r="BB720" s="93"/>
      <c r="BC720" s="93"/>
      <c r="BD720" s="93"/>
    </row>
    <row r="721" spans="1:56" s="91" customFormat="1" ht="12" customHeight="1">
      <c r="A721" s="84">
        <v>15</v>
      </c>
      <c r="B721" s="85" t="s">
        <v>274</v>
      </c>
      <c r="C721" s="84">
        <v>15</v>
      </c>
      <c r="D721" s="84">
        <v>3</v>
      </c>
      <c r="E721" s="84"/>
      <c r="F721" s="84"/>
      <c r="G721" s="84"/>
      <c r="H721" s="84"/>
      <c r="I721" s="84"/>
      <c r="J721" s="84"/>
      <c r="K721" s="84"/>
      <c r="L721" s="84"/>
      <c r="M721" s="86">
        <f t="shared" si="25"/>
        <v>18</v>
      </c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  <c r="AF721" s="93"/>
      <c r="AG721" s="93"/>
      <c r="AH721" s="93"/>
      <c r="AI721" s="93"/>
      <c r="AJ721" s="93"/>
      <c r="AK721" s="93"/>
      <c r="AL721" s="93"/>
      <c r="AM721" s="93"/>
      <c r="AN721" s="93"/>
      <c r="AO721" s="93"/>
      <c r="AP721" s="93"/>
      <c r="AQ721" s="93"/>
      <c r="AR721" s="93"/>
      <c r="AS721" s="93"/>
      <c r="AT721" s="93"/>
      <c r="AU721" s="93"/>
      <c r="AV721" s="93"/>
      <c r="AW721" s="93"/>
      <c r="AX721" s="93"/>
      <c r="AY721" s="93"/>
      <c r="AZ721" s="93"/>
      <c r="BA721" s="93"/>
      <c r="BB721" s="93"/>
      <c r="BC721" s="93"/>
      <c r="BD721" s="93"/>
    </row>
    <row r="722" spans="1:56" s="91" customFormat="1" ht="12" customHeight="1">
      <c r="A722" s="84">
        <v>16</v>
      </c>
      <c r="B722" s="85" t="s">
        <v>290</v>
      </c>
      <c r="C722" s="84">
        <v>12</v>
      </c>
      <c r="D722" s="84">
        <v>2</v>
      </c>
      <c r="E722" s="84"/>
      <c r="F722" s="84"/>
      <c r="G722" s="84"/>
      <c r="H722" s="84"/>
      <c r="I722" s="84"/>
      <c r="J722" s="84"/>
      <c r="K722" s="84"/>
      <c r="L722" s="84"/>
      <c r="M722" s="86">
        <f t="shared" si="25"/>
        <v>14</v>
      </c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  <c r="AF722" s="93"/>
      <c r="AG722" s="93"/>
      <c r="AH722" s="93"/>
      <c r="AI722" s="93"/>
      <c r="AJ722" s="93"/>
      <c r="AK722" s="93"/>
      <c r="AL722" s="93"/>
      <c r="AM722" s="93"/>
      <c r="AN722" s="93"/>
      <c r="AO722" s="93"/>
      <c r="AP722" s="93"/>
      <c r="AQ722" s="93"/>
      <c r="AR722" s="93"/>
      <c r="AS722" s="93"/>
      <c r="AT722" s="93"/>
      <c r="AU722" s="93"/>
      <c r="AV722" s="93"/>
      <c r="AW722" s="93"/>
      <c r="AX722" s="93"/>
      <c r="AY722" s="93"/>
      <c r="AZ722" s="93"/>
      <c r="BA722" s="93"/>
      <c r="BB722" s="93"/>
      <c r="BC722" s="93"/>
      <c r="BD722" s="93"/>
    </row>
    <row r="723" spans="1:56" s="91" customFormat="1" ht="12" customHeight="1">
      <c r="A723" s="84">
        <v>17</v>
      </c>
      <c r="B723" s="85" t="s">
        <v>306</v>
      </c>
      <c r="C723" s="84">
        <v>12</v>
      </c>
      <c r="D723" s="84">
        <v>2</v>
      </c>
      <c r="E723" s="84"/>
      <c r="F723" s="84"/>
      <c r="G723" s="84"/>
      <c r="H723" s="84"/>
      <c r="I723" s="84"/>
      <c r="J723" s="84"/>
      <c r="K723" s="84"/>
      <c r="L723" s="84"/>
      <c r="M723" s="86">
        <f t="shared" si="25"/>
        <v>14</v>
      </c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  <c r="AF723" s="93"/>
      <c r="AG723" s="93"/>
      <c r="AH723" s="93"/>
      <c r="AI723" s="93"/>
      <c r="AJ723" s="93"/>
      <c r="AK723" s="93"/>
      <c r="AL723" s="93"/>
      <c r="AM723" s="93"/>
      <c r="AN723" s="93"/>
      <c r="AO723" s="93"/>
      <c r="AP723" s="93"/>
      <c r="AQ723" s="93"/>
      <c r="AR723" s="93"/>
      <c r="AS723" s="93"/>
      <c r="AT723" s="93"/>
      <c r="AU723" s="93"/>
      <c r="AV723" s="93"/>
      <c r="AW723" s="93"/>
      <c r="AX723" s="93"/>
      <c r="AY723" s="93"/>
      <c r="AZ723" s="93"/>
      <c r="BA723" s="93"/>
      <c r="BB723" s="93"/>
      <c r="BC723" s="93"/>
      <c r="BD723" s="93"/>
    </row>
    <row r="724" spans="1:56" s="91" customFormat="1" ht="12" customHeight="1">
      <c r="A724" s="84">
        <v>18</v>
      </c>
      <c r="B724" s="85" t="s">
        <v>265</v>
      </c>
      <c r="C724" s="84">
        <v>12</v>
      </c>
      <c r="D724" s="84">
        <v>1</v>
      </c>
      <c r="E724" s="84"/>
      <c r="F724" s="84"/>
      <c r="G724" s="84"/>
      <c r="H724" s="84"/>
      <c r="I724" s="84"/>
      <c r="J724" s="84"/>
      <c r="K724" s="84"/>
      <c r="L724" s="84"/>
      <c r="M724" s="86">
        <f t="shared" si="25"/>
        <v>13</v>
      </c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  <c r="AF724" s="93"/>
      <c r="AG724" s="93"/>
      <c r="AH724" s="93"/>
      <c r="AI724" s="93"/>
      <c r="AJ724" s="93"/>
      <c r="AK724" s="93"/>
      <c r="AL724" s="93"/>
      <c r="AM724" s="93"/>
      <c r="AN724" s="93"/>
      <c r="AO724" s="93"/>
      <c r="AP724" s="93"/>
      <c r="AQ724" s="93"/>
      <c r="AR724" s="93"/>
      <c r="AS724" s="93"/>
      <c r="AT724" s="93"/>
      <c r="AU724" s="93"/>
      <c r="AV724" s="93"/>
      <c r="AW724" s="93"/>
      <c r="AX724" s="93"/>
      <c r="AY724" s="93"/>
      <c r="AZ724" s="93"/>
      <c r="BA724" s="93"/>
      <c r="BB724" s="93"/>
      <c r="BC724" s="93"/>
      <c r="BD724" s="93"/>
    </row>
    <row r="725" spans="1:56" s="91" customFormat="1" ht="12" customHeight="1">
      <c r="A725" s="84">
        <v>19</v>
      </c>
      <c r="B725" s="85" t="s">
        <v>118</v>
      </c>
      <c r="C725" s="84">
        <v>12</v>
      </c>
      <c r="D725" s="84"/>
      <c r="E725" s="84"/>
      <c r="F725" s="84"/>
      <c r="G725" s="84"/>
      <c r="H725" s="84"/>
      <c r="I725" s="84"/>
      <c r="J725" s="84"/>
      <c r="K725" s="84"/>
      <c r="L725" s="84"/>
      <c r="M725" s="86">
        <f t="shared" si="25"/>
        <v>12</v>
      </c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93"/>
      <c r="AV725" s="93"/>
      <c r="AW725" s="93"/>
      <c r="AX725" s="93"/>
      <c r="AY725" s="93"/>
      <c r="AZ725" s="93"/>
      <c r="BA725" s="93"/>
      <c r="BB725" s="93"/>
      <c r="BC725" s="93"/>
      <c r="BD725" s="93"/>
    </row>
    <row r="726" spans="1:56" s="91" customFormat="1" ht="12" customHeight="1">
      <c r="A726" s="84">
        <v>20</v>
      </c>
      <c r="B726" s="88" t="s">
        <v>59</v>
      </c>
      <c r="C726" s="89">
        <v>10</v>
      </c>
      <c r="D726" s="89">
        <v>1</v>
      </c>
      <c r="E726" s="84"/>
      <c r="F726" s="84"/>
      <c r="G726" s="84"/>
      <c r="H726" s="84"/>
      <c r="I726" s="84"/>
      <c r="J726" s="84"/>
      <c r="K726" s="84"/>
      <c r="L726" s="84"/>
      <c r="M726" s="86">
        <f t="shared" si="25"/>
        <v>11</v>
      </c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  <c r="AF726" s="93"/>
      <c r="AG726" s="93"/>
      <c r="AH726" s="93"/>
      <c r="AI726" s="93"/>
      <c r="AJ726" s="93"/>
      <c r="AK726" s="93"/>
      <c r="AL726" s="93"/>
      <c r="AM726" s="93"/>
      <c r="AN726" s="93"/>
      <c r="AO726" s="93"/>
      <c r="AP726" s="93"/>
      <c r="AQ726" s="93"/>
      <c r="AR726" s="93"/>
      <c r="AS726" s="93"/>
      <c r="AT726" s="93"/>
      <c r="AU726" s="93"/>
      <c r="AV726" s="93"/>
      <c r="AW726" s="93"/>
      <c r="AX726" s="93"/>
      <c r="AY726" s="93"/>
      <c r="AZ726" s="93"/>
      <c r="BA726" s="93"/>
      <c r="BB726" s="93"/>
      <c r="BC726" s="93"/>
      <c r="BD726" s="93"/>
    </row>
    <row r="727" spans="1:56" s="91" customFormat="1" ht="12" customHeight="1">
      <c r="A727" s="84">
        <v>21</v>
      </c>
      <c r="B727" s="85" t="s">
        <v>209</v>
      </c>
      <c r="C727" s="84">
        <v>10</v>
      </c>
      <c r="D727" s="84">
        <v>1</v>
      </c>
      <c r="E727" s="84"/>
      <c r="F727" s="84"/>
      <c r="G727" s="84"/>
      <c r="H727" s="84"/>
      <c r="I727" s="84"/>
      <c r="J727" s="84"/>
      <c r="K727" s="84"/>
      <c r="L727" s="84"/>
      <c r="M727" s="86">
        <f t="shared" si="25"/>
        <v>11</v>
      </c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  <c r="AF727" s="93"/>
      <c r="AG727" s="93"/>
      <c r="AH727" s="93"/>
      <c r="AI727" s="93"/>
      <c r="AJ727" s="93"/>
      <c r="AK727" s="93"/>
      <c r="AL727" s="93"/>
      <c r="AM727" s="93"/>
      <c r="AN727" s="93"/>
      <c r="AO727" s="93"/>
      <c r="AP727" s="93"/>
      <c r="AQ727" s="93"/>
      <c r="AR727" s="93"/>
      <c r="AS727" s="93"/>
      <c r="AT727" s="93"/>
      <c r="AU727" s="93"/>
      <c r="AV727" s="93"/>
      <c r="AW727" s="93"/>
      <c r="AX727" s="93"/>
      <c r="AY727" s="93"/>
      <c r="AZ727" s="93"/>
      <c r="BA727" s="93"/>
      <c r="BB727" s="93"/>
      <c r="BC727" s="93"/>
      <c r="BD727" s="93"/>
    </row>
    <row r="728" spans="1:56" s="91" customFormat="1" ht="12" customHeight="1">
      <c r="A728" s="84">
        <v>22</v>
      </c>
      <c r="B728" s="85" t="s">
        <v>229</v>
      </c>
      <c r="C728" s="84">
        <v>10</v>
      </c>
      <c r="D728" s="84"/>
      <c r="E728" s="84"/>
      <c r="F728" s="84"/>
      <c r="G728" s="84"/>
      <c r="H728" s="84"/>
      <c r="I728" s="84"/>
      <c r="J728" s="84"/>
      <c r="K728" s="84"/>
      <c r="L728" s="84"/>
      <c r="M728" s="86">
        <f t="shared" si="25"/>
        <v>10</v>
      </c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  <c r="AF728" s="93"/>
      <c r="AG728" s="93"/>
      <c r="AH728" s="93"/>
      <c r="AI728" s="93"/>
      <c r="AJ728" s="93"/>
      <c r="AK728" s="93"/>
      <c r="AL728" s="93"/>
      <c r="AM728" s="93"/>
      <c r="AN728" s="93"/>
      <c r="AO728" s="93"/>
      <c r="AP728" s="93"/>
      <c r="AQ728" s="93"/>
      <c r="AR728" s="93"/>
      <c r="AS728" s="93"/>
      <c r="AT728" s="93"/>
      <c r="AU728" s="93"/>
      <c r="AV728" s="93"/>
      <c r="AW728" s="93"/>
      <c r="AX728" s="93"/>
      <c r="AY728" s="93"/>
      <c r="AZ728" s="93"/>
      <c r="BA728" s="93"/>
      <c r="BB728" s="93"/>
      <c r="BC728" s="93"/>
      <c r="BD728" s="93"/>
    </row>
    <row r="729" spans="1:56" s="91" customFormat="1" ht="12" customHeight="1">
      <c r="A729" s="84">
        <v>23</v>
      </c>
      <c r="B729" s="85" t="s">
        <v>230</v>
      </c>
      <c r="C729" s="84">
        <v>8</v>
      </c>
      <c r="D729" s="84">
        <v>2</v>
      </c>
      <c r="E729" s="84"/>
      <c r="F729" s="84"/>
      <c r="G729" s="84"/>
      <c r="H729" s="84"/>
      <c r="I729" s="84"/>
      <c r="J729" s="84"/>
      <c r="K729" s="84"/>
      <c r="L729" s="84"/>
      <c r="M729" s="86">
        <f t="shared" si="25"/>
        <v>10</v>
      </c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  <c r="AF729" s="93"/>
      <c r="AG729" s="93"/>
      <c r="AH729" s="93"/>
      <c r="AI729" s="93"/>
      <c r="AJ729" s="93"/>
      <c r="AK729" s="93"/>
      <c r="AL729" s="93"/>
      <c r="AM729" s="93"/>
      <c r="AN729" s="93"/>
      <c r="AO729" s="93"/>
      <c r="AP729" s="93"/>
      <c r="AQ729" s="93"/>
      <c r="AR729" s="93"/>
      <c r="AS729" s="93"/>
      <c r="AT729" s="93"/>
      <c r="AU729" s="93"/>
      <c r="AV729" s="93"/>
      <c r="AW729" s="93"/>
      <c r="AX729" s="93"/>
      <c r="AY729" s="93"/>
      <c r="AZ729" s="93"/>
      <c r="BA729" s="93"/>
      <c r="BB729" s="93"/>
      <c r="BC729" s="93"/>
      <c r="BD729" s="93"/>
    </row>
    <row r="730" spans="1:56" s="91" customFormat="1" ht="12" customHeight="1">
      <c r="A730" s="84">
        <v>24</v>
      </c>
      <c r="B730" s="85" t="s">
        <v>266</v>
      </c>
      <c r="C730" s="84">
        <v>8</v>
      </c>
      <c r="D730" s="84">
        <v>2</v>
      </c>
      <c r="E730" s="84"/>
      <c r="F730" s="84"/>
      <c r="G730" s="84"/>
      <c r="H730" s="84"/>
      <c r="I730" s="84"/>
      <c r="J730" s="84"/>
      <c r="K730" s="84"/>
      <c r="L730" s="84"/>
      <c r="M730" s="86">
        <f t="shared" si="25"/>
        <v>10</v>
      </c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  <c r="AF730" s="93"/>
      <c r="AG730" s="93"/>
      <c r="AH730" s="93"/>
      <c r="AI730" s="93"/>
      <c r="AJ730" s="93"/>
      <c r="AK730" s="93"/>
      <c r="AL730" s="93"/>
      <c r="AM730" s="93"/>
      <c r="AN730" s="93"/>
      <c r="AO730" s="93"/>
      <c r="AP730" s="93"/>
      <c r="AQ730" s="93"/>
      <c r="AR730" s="93"/>
      <c r="AS730" s="93"/>
      <c r="AT730" s="93"/>
      <c r="AU730" s="93"/>
      <c r="AV730" s="93"/>
      <c r="AW730" s="93"/>
      <c r="AX730" s="93"/>
      <c r="AY730" s="93"/>
      <c r="AZ730" s="93"/>
      <c r="BA730" s="93"/>
      <c r="BB730" s="93"/>
      <c r="BC730" s="93"/>
      <c r="BD730" s="93"/>
    </row>
    <row r="731" spans="1:56" s="91" customFormat="1" ht="12" customHeight="1">
      <c r="A731" s="84">
        <v>25</v>
      </c>
      <c r="B731" s="88" t="s">
        <v>60</v>
      </c>
      <c r="C731" s="89">
        <v>8</v>
      </c>
      <c r="D731" s="89"/>
      <c r="E731" s="84"/>
      <c r="F731" s="84"/>
      <c r="G731" s="84"/>
      <c r="H731" s="84"/>
      <c r="I731" s="90"/>
      <c r="J731" s="90"/>
      <c r="K731" s="84"/>
      <c r="L731" s="84"/>
      <c r="M731" s="86">
        <f t="shared" si="25"/>
        <v>8</v>
      </c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  <c r="AF731" s="93"/>
      <c r="AG731" s="93"/>
      <c r="AH731" s="93"/>
      <c r="AI731" s="93"/>
      <c r="AJ731" s="93"/>
      <c r="AK731" s="93"/>
      <c r="AL731" s="93"/>
      <c r="AM731" s="93"/>
      <c r="AN731" s="93"/>
      <c r="AO731" s="93"/>
      <c r="AP731" s="93"/>
      <c r="AQ731" s="93"/>
      <c r="AR731" s="93"/>
      <c r="AS731" s="93"/>
      <c r="AT731" s="93"/>
      <c r="AU731" s="93"/>
      <c r="AV731" s="93"/>
      <c r="AW731" s="93"/>
      <c r="AX731" s="93"/>
      <c r="AY731" s="93"/>
      <c r="AZ731" s="93"/>
      <c r="BA731" s="93"/>
      <c r="BB731" s="93"/>
      <c r="BC731" s="93"/>
      <c r="BD731" s="93"/>
    </row>
    <row r="732" spans="1:56" s="91" customFormat="1" ht="12" customHeight="1">
      <c r="A732" s="84">
        <v>26</v>
      </c>
      <c r="B732" s="85" t="s">
        <v>120</v>
      </c>
      <c r="C732" s="84">
        <v>8</v>
      </c>
      <c r="D732" s="84"/>
      <c r="E732" s="84"/>
      <c r="F732" s="84"/>
      <c r="G732" s="84"/>
      <c r="H732" s="84"/>
      <c r="I732" s="84"/>
      <c r="J732" s="84"/>
      <c r="K732" s="84"/>
      <c r="L732" s="84"/>
      <c r="M732" s="86">
        <f t="shared" si="25"/>
        <v>8</v>
      </c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  <c r="AF732" s="93"/>
      <c r="AG732" s="93"/>
      <c r="AH732" s="93"/>
      <c r="AI732" s="93"/>
      <c r="AJ732" s="93"/>
      <c r="AK732" s="93"/>
      <c r="AL732" s="93"/>
      <c r="AM732" s="93"/>
      <c r="AN732" s="93"/>
      <c r="AO732" s="93"/>
      <c r="AP732" s="93"/>
      <c r="AQ732" s="93"/>
      <c r="AR732" s="93"/>
      <c r="AS732" s="93"/>
      <c r="AT732" s="93"/>
      <c r="AU732" s="93"/>
      <c r="AV732" s="93"/>
      <c r="AW732" s="93"/>
      <c r="AX732" s="93"/>
      <c r="AY732" s="93"/>
      <c r="AZ732" s="93"/>
      <c r="BA732" s="93"/>
      <c r="BB732" s="93"/>
      <c r="BC732" s="93"/>
      <c r="BD732" s="93"/>
    </row>
    <row r="733" spans="1:56" s="91" customFormat="1" ht="12" customHeight="1">
      <c r="A733" s="84">
        <v>27</v>
      </c>
      <c r="B733" s="88" t="s">
        <v>61</v>
      </c>
      <c r="C733" s="89">
        <v>6</v>
      </c>
      <c r="D733" s="89"/>
      <c r="E733" s="84"/>
      <c r="F733" s="84"/>
      <c r="G733" s="84"/>
      <c r="H733" s="84"/>
      <c r="I733" s="84"/>
      <c r="J733" s="84"/>
      <c r="K733" s="84"/>
      <c r="L733" s="84"/>
      <c r="M733" s="86">
        <f t="shared" si="25"/>
        <v>6</v>
      </c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  <c r="AF733" s="93"/>
      <c r="AG733" s="93"/>
      <c r="AH733" s="93"/>
      <c r="AI733" s="93"/>
      <c r="AJ733" s="93"/>
      <c r="AK733" s="93"/>
      <c r="AL733" s="93"/>
      <c r="AM733" s="93"/>
      <c r="AN733" s="93"/>
      <c r="AO733" s="93"/>
      <c r="AP733" s="93"/>
      <c r="AQ733" s="93"/>
      <c r="AR733" s="93"/>
      <c r="AS733" s="93"/>
      <c r="AT733" s="93"/>
      <c r="AU733" s="93"/>
      <c r="AV733" s="93"/>
      <c r="AW733" s="93"/>
      <c r="AX733" s="93"/>
      <c r="AY733" s="93"/>
      <c r="AZ733" s="93"/>
      <c r="BA733" s="93"/>
      <c r="BB733" s="93"/>
      <c r="BC733" s="93"/>
      <c r="BD733" s="93"/>
    </row>
    <row r="734" spans="1:56" s="91" customFormat="1" ht="12" customHeight="1">
      <c r="A734" s="84">
        <v>28</v>
      </c>
      <c r="B734" s="85" t="s">
        <v>231</v>
      </c>
      <c r="C734" s="84">
        <v>6</v>
      </c>
      <c r="D734" s="84"/>
      <c r="E734" s="84"/>
      <c r="F734" s="84"/>
      <c r="G734" s="84"/>
      <c r="H734" s="84"/>
      <c r="I734" s="84"/>
      <c r="J734" s="84"/>
      <c r="K734" s="84"/>
      <c r="L734" s="84"/>
      <c r="M734" s="86">
        <f t="shared" si="25"/>
        <v>6</v>
      </c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  <c r="AF734" s="93"/>
      <c r="AG734" s="93"/>
      <c r="AH734" s="93"/>
      <c r="AI734" s="93"/>
      <c r="AJ734" s="93"/>
      <c r="AK734" s="93"/>
      <c r="AL734" s="93"/>
      <c r="AM734" s="93"/>
      <c r="AN734" s="93"/>
      <c r="AO734" s="93"/>
      <c r="AP734" s="93"/>
      <c r="AQ734" s="93"/>
      <c r="AR734" s="93"/>
      <c r="AS734" s="93"/>
      <c r="AT734" s="93"/>
      <c r="AU734" s="93"/>
      <c r="AV734" s="93"/>
      <c r="AW734" s="93"/>
      <c r="AX734" s="93"/>
      <c r="AY734" s="93"/>
      <c r="AZ734" s="93"/>
      <c r="BA734" s="93"/>
      <c r="BB734" s="93"/>
      <c r="BC734" s="93"/>
      <c r="BD734" s="93"/>
    </row>
    <row r="735" spans="1:56" s="91" customFormat="1" ht="12" customHeight="1">
      <c r="A735" s="84">
        <v>29</v>
      </c>
      <c r="B735" s="88" t="s">
        <v>62</v>
      </c>
      <c r="C735" s="89">
        <v>4</v>
      </c>
      <c r="D735" s="89"/>
      <c r="E735" s="84"/>
      <c r="F735" s="84"/>
      <c r="G735" s="84"/>
      <c r="H735" s="84"/>
      <c r="I735" s="84"/>
      <c r="J735" s="84"/>
      <c r="K735" s="84"/>
      <c r="L735" s="84"/>
      <c r="M735" s="86">
        <f t="shared" si="25"/>
        <v>4</v>
      </c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  <c r="AF735" s="93"/>
      <c r="AG735" s="93"/>
      <c r="AH735" s="93"/>
      <c r="AI735" s="93"/>
      <c r="AJ735" s="93"/>
      <c r="AK735" s="93"/>
      <c r="AL735" s="93"/>
      <c r="AM735" s="93"/>
      <c r="AN735" s="93"/>
      <c r="AO735" s="93"/>
      <c r="AP735" s="93"/>
      <c r="AQ735" s="93"/>
      <c r="AR735" s="93"/>
      <c r="AS735" s="93"/>
      <c r="AT735" s="93"/>
      <c r="AU735" s="93"/>
      <c r="AV735" s="93"/>
      <c r="AW735" s="93"/>
      <c r="AX735" s="93"/>
      <c r="AY735" s="93"/>
      <c r="AZ735" s="93"/>
      <c r="BA735" s="93"/>
      <c r="BB735" s="93"/>
      <c r="BC735" s="93"/>
      <c r="BD735" s="93"/>
    </row>
    <row r="736" spans="1:56" ht="12" customHeight="1">
      <c r="A736" s="101">
        <v>30</v>
      </c>
      <c r="B736" s="85" t="s">
        <v>122</v>
      </c>
      <c r="C736" s="84">
        <v>4</v>
      </c>
      <c r="D736" s="84"/>
      <c r="E736" s="84"/>
      <c r="F736" s="84"/>
      <c r="G736" s="84"/>
      <c r="H736" s="84"/>
      <c r="I736" s="84"/>
      <c r="J736" s="84"/>
      <c r="K736" s="84"/>
      <c r="L736" s="84"/>
      <c r="M736" s="86">
        <f t="shared" si="25"/>
        <v>4</v>
      </c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  <c r="AF736" s="93"/>
      <c r="AG736" s="93"/>
      <c r="AH736" s="93"/>
      <c r="AI736" s="93"/>
      <c r="AJ736" s="93"/>
      <c r="AK736" s="93"/>
      <c r="AL736" s="93"/>
      <c r="AM736" s="93"/>
      <c r="AN736" s="93"/>
      <c r="AO736" s="93"/>
      <c r="AP736" s="93"/>
      <c r="AQ736" s="93"/>
      <c r="AR736" s="93"/>
      <c r="AS736" s="93"/>
      <c r="AT736" s="93"/>
      <c r="AU736" s="93"/>
      <c r="AV736" s="93"/>
      <c r="AW736" s="93"/>
      <c r="AX736" s="93"/>
      <c r="AY736" s="93"/>
      <c r="AZ736" s="93"/>
      <c r="BA736" s="93"/>
      <c r="BB736" s="93"/>
      <c r="BC736" s="93"/>
      <c r="BD736" s="93"/>
    </row>
    <row r="737" spans="1:56" ht="12" customHeight="1">
      <c r="A737" s="10">
        <v>31</v>
      </c>
      <c r="B737" s="42"/>
      <c r="C737" s="28"/>
      <c r="D737" s="28"/>
      <c r="E737" s="50"/>
      <c r="F737" s="50"/>
      <c r="G737" s="62"/>
      <c r="H737" s="62"/>
      <c r="I737" s="71"/>
      <c r="J737" s="71"/>
      <c r="K737" s="28"/>
      <c r="L737" s="28"/>
      <c r="M737" s="11">
        <f t="shared" si="25"/>
        <v>0</v>
      </c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  <c r="AU737" s="93"/>
      <c r="AV737" s="93"/>
      <c r="AW737" s="93"/>
      <c r="AX737" s="93"/>
      <c r="AY737" s="93"/>
      <c r="AZ737" s="93"/>
      <c r="BA737" s="93"/>
      <c r="BB737" s="93"/>
      <c r="BC737" s="93"/>
      <c r="BD737" s="93"/>
    </row>
    <row r="738" spans="1:56" ht="12" customHeight="1">
      <c r="A738" s="10">
        <v>32</v>
      </c>
      <c r="B738" s="42"/>
      <c r="C738" s="28"/>
      <c r="D738" s="28"/>
      <c r="E738" s="50"/>
      <c r="F738" s="50"/>
      <c r="G738" s="62"/>
      <c r="H738" s="62"/>
      <c r="I738" s="71"/>
      <c r="J738" s="71"/>
      <c r="K738" s="28"/>
      <c r="L738" s="28"/>
      <c r="M738" s="11">
        <f t="shared" si="25"/>
        <v>0</v>
      </c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  <c r="AU738" s="93"/>
      <c r="AV738" s="93"/>
      <c r="AW738" s="93"/>
      <c r="AX738" s="93"/>
      <c r="AY738" s="93"/>
      <c r="AZ738" s="93"/>
      <c r="BA738" s="93"/>
      <c r="BB738" s="93"/>
      <c r="BC738" s="93"/>
      <c r="BD738" s="93"/>
    </row>
    <row r="739" spans="1:56" ht="12" customHeight="1">
      <c r="A739" s="10">
        <v>33</v>
      </c>
      <c r="B739" s="42"/>
      <c r="C739" s="28"/>
      <c r="D739" s="28"/>
      <c r="E739" s="50"/>
      <c r="F739" s="50"/>
      <c r="G739" s="62"/>
      <c r="H739" s="62"/>
      <c r="I739" s="71"/>
      <c r="J739" s="71"/>
      <c r="K739" s="28"/>
      <c r="L739" s="28"/>
      <c r="M739" s="11">
        <f t="shared" si="25"/>
        <v>0</v>
      </c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  <c r="AU739" s="93"/>
      <c r="AV739" s="93"/>
      <c r="AW739" s="93"/>
      <c r="AX739" s="93"/>
      <c r="AY739" s="93"/>
      <c r="AZ739" s="93"/>
      <c r="BA739" s="93"/>
      <c r="BB739" s="93"/>
      <c r="BC739" s="93"/>
      <c r="BD739" s="93"/>
    </row>
    <row r="740" spans="1:56" ht="12" customHeight="1">
      <c r="A740" s="10">
        <v>34</v>
      </c>
      <c r="B740" s="42"/>
      <c r="C740" s="28"/>
      <c r="D740" s="28"/>
      <c r="E740" s="50"/>
      <c r="F740" s="50"/>
      <c r="G740" s="62"/>
      <c r="H740" s="62"/>
      <c r="I740" s="71"/>
      <c r="J740" s="71"/>
      <c r="K740" s="28"/>
      <c r="L740" s="28"/>
      <c r="M740" s="11">
        <f t="shared" si="25"/>
        <v>0</v>
      </c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  <c r="AU740" s="93"/>
      <c r="AV740" s="93"/>
      <c r="AW740" s="93"/>
      <c r="AX740" s="93"/>
      <c r="AY740" s="93"/>
      <c r="AZ740" s="93"/>
      <c r="BA740" s="93"/>
      <c r="BB740" s="93"/>
      <c r="BC740" s="93"/>
      <c r="BD740" s="93"/>
    </row>
    <row r="741" spans="1:56" ht="12" customHeight="1">
      <c r="A741" s="10"/>
      <c r="B741" s="42"/>
      <c r="C741" s="28"/>
      <c r="D741" s="28"/>
      <c r="E741" s="50"/>
      <c r="F741" s="50"/>
      <c r="G741" s="62"/>
      <c r="H741" s="62"/>
      <c r="I741" s="71"/>
      <c r="J741" s="71"/>
      <c r="K741" s="28"/>
      <c r="L741" s="28"/>
      <c r="M741" s="11">
        <f t="shared" si="25"/>
        <v>0</v>
      </c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  <c r="AU741" s="93"/>
      <c r="AV741" s="93"/>
      <c r="AW741" s="93"/>
      <c r="AX741" s="93"/>
      <c r="AY741" s="93"/>
      <c r="AZ741" s="93"/>
      <c r="BA741" s="93"/>
      <c r="BB741" s="93"/>
      <c r="BC741" s="93"/>
      <c r="BD741" s="93"/>
    </row>
    <row r="742" spans="1:56" ht="12" customHeight="1">
      <c r="A742" s="16"/>
      <c r="B742" s="43"/>
      <c r="C742" s="16"/>
      <c r="D742" s="16"/>
      <c r="E742" s="51"/>
      <c r="F742" s="51"/>
      <c r="G742" s="63"/>
      <c r="H742" s="63"/>
      <c r="I742" s="73"/>
      <c r="J742" s="73"/>
      <c r="K742" s="16"/>
      <c r="L742" s="16"/>
      <c r="M742" s="15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  <c r="AU742" s="93"/>
      <c r="AV742" s="93"/>
      <c r="AW742" s="93"/>
      <c r="AX742" s="93"/>
      <c r="AY742" s="93"/>
      <c r="AZ742" s="93"/>
      <c r="BA742" s="93"/>
      <c r="BB742" s="93"/>
      <c r="BC742" s="93"/>
      <c r="BD742" s="93"/>
    </row>
    <row r="743" spans="1:56" ht="12" customHeight="1" thickBot="1">
      <c r="A743" s="16"/>
      <c r="B743" s="43"/>
      <c r="C743" s="16"/>
      <c r="D743" s="16"/>
      <c r="E743" s="51"/>
      <c r="F743" s="51"/>
      <c r="G743" s="63"/>
      <c r="H743" s="63"/>
      <c r="I743" s="73"/>
      <c r="J743" s="73"/>
      <c r="K743" s="16"/>
      <c r="L743" s="16"/>
      <c r="M743" s="15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  <c r="AU743" s="93"/>
      <c r="AV743" s="93"/>
      <c r="AW743" s="93"/>
      <c r="AX743" s="93"/>
      <c r="AY743" s="93"/>
      <c r="AZ743" s="93"/>
      <c r="BA743" s="93"/>
      <c r="BB743" s="93"/>
      <c r="BC743" s="93"/>
      <c r="BD743" s="93"/>
    </row>
    <row r="744" spans="1:56" ht="12" customHeight="1" thickBot="1">
      <c r="A744" s="130" t="s">
        <v>24</v>
      </c>
      <c r="B744" s="131"/>
      <c r="C744" s="131"/>
      <c r="D744" s="131"/>
      <c r="E744" s="131"/>
      <c r="F744" s="131"/>
      <c r="G744" s="131"/>
      <c r="H744" s="131"/>
      <c r="I744" s="131"/>
      <c r="J744" s="131"/>
      <c r="K744" s="131"/>
      <c r="L744" s="131"/>
      <c r="M744" s="132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  <c r="AU744" s="93"/>
      <c r="AV744" s="93"/>
      <c r="AW744" s="93"/>
      <c r="AX744" s="93"/>
      <c r="AY744" s="93"/>
      <c r="AZ744" s="93"/>
      <c r="BA744" s="93"/>
      <c r="BB744" s="93"/>
      <c r="BC744" s="93"/>
      <c r="BD744" s="93"/>
    </row>
    <row r="745" spans="14:56" ht="12" customHeight="1"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  <c r="AU745" s="93"/>
      <c r="AV745" s="93"/>
      <c r="AW745" s="93"/>
      <c r="AX745" s="93"/>
      <c r="AY745" s="93"/>
      <c r="AZ745" s="93"/>
      <c r="BA745" s="93"/>
      <c r="BB745" s="93"/>
      <c r="BC745" s="93"/>
      <c r="BD745" s="93"/>
    </row>
    <row r="746" spans="1:56" ht="12" customHeight="1">
      <c r="A746" s="6"/>
      <c r="B746" s="38"/>
      <c r="C746" s="106" t="s">
        <v>6</v>
      </c>
      <c r="D746" s="107"/>
      <c r="E746" s="112" t="s">
        <v>7</v>
      </c>
      <c r="F746" s="113"/>
      <c r="G746" s="114" t="s">
        <v>8</v>
      </c>
      <c r="H746" s="115"/>
      <c r="I746" s="108" t="s">
        <v>9</v>
      </c>
      <c r="J746" s="109"/>
      <c r="K746" s="110" t="s">
        <v>4</v>
      </c>
      <c r="L746" s="111"/>
      <c r="M746" s="8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  <c r="AU746" s="93"/>
      <c r="AV746" s="93"/>
      <c r="AW746" s="93"/>
      <c r="AX746" s="93"/>
      <c r="AY746" s="93"/>
      <c r="AZ746" s="93"/>
      <c r="BA746" s="93"/>
      <c r="BB746" s="93"/>
      <c r="BC746" s="93"/>
      <c r="BD746" s="93"/>
    </row>
    <row r="747" spans="1:56" ht="12" customHeight="1">
      <c r="A747" s="6"/>
      <c r="B747" s="38"/>
      <c r="C747" s="110"/>
      <c r="D747" s="111"/>
      <c r="E747" s="116"/>
      <c r="F747" s="117"/>
      <c r="G747" s="114"/>
      <c r="H747" s="115"/>
      <c r="I747" s="108"/>
      <c r="J747" s="109"/>
      <c r="K747" s="110">
        <v>43065</v>
      </c>
      <c r="L747" s="111"/>
      <c r="M747" s="8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  <c r="AU747" s="93"/>
      <c r="AV747" s="93"/>
      <c r="AW747" s="93"/>
      <c r="AX747" s="93"/>
      <c r="AY747" s="93"/>
      <c r="AZ747" s="93"/>
      <c r="BA747" s="93"/>
      <c r="BB747" s="93"/>
      <c r="BC747" s="93"/>
      <c r="BD747" s="93"/>
    </row>
    <row r="748" spans="3:56" ht="12" customHeight="1">
      <c r="C748" s="102"/>
      <c r="D748" s="103"/>
      <c r="E748" s="122"/>
      <c r="F748" s="123"/>
      <c r="G748" s="124"/>
      <c r="H748" s="125"/>
      <c r="I748" s="120"/>
      <c r="J748" s="121"/>
      <c r="K748" s="102" t="s">
        <v>5</v>
      </c>
      <c r="L748" s="103"/>
      <c r="M748" s="2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  <c r="AU748" s="93"/>
      <c r="AV748" s="93"/>
      <c r="AW748" s="93"/>
      <c r="AX748" s="93"/>
      <c r="AY748" s="93"/>
      <c r="AZ748" s="93"/>
      <c r="BA748" s="93"/>
      <c r="BB748" s="93"/>
      <c r="BC748" s="93"/>
      <c r="BD748" s="93"/>
    </row>
    <row r="749" spans="1:56" ht="12" customHeight="1">
      <c r="A749" s="104" t="s">
        <v>3</v>
      </c>
      <c r="B749" s="105"/>
      <c r="C749" s="106">
        <v>1</v>
      </c>
      <c r="D749" s="107"/>
      <c r="E749" s="112">
        <v>1</v>
      </c>
      <c r="F749" s="113"/>
      <c r="G749" s="126">
        <v>1</v>
      </c>
      <c r="H749" s="127"/>
      <c r="I749" s="128">
        <v>1</v>
      </c>
      <c r="J749" s="129"/>
      <c r="K749" s="106">
        <v>2</v>
      </c>
      <c r="L749" s="107"/>
      <c r="M749" s="8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  <c r="AU749" s="93"/>
      <c r="AV749" s="93"/>
      <c r="AW749" s="93"/>
      <c r="AX749" s="93"/>
      <c r="AY749" s="93"/>
      <c r="AZ749" s="93"/>
      <c r="BA749" s="93"/>
      <c r="BB749" s="93"/>
      <c r="BC749" s="93"/>
      <c r="BD749" s="93"/>
    </row>
    <row r="750" spans="1:56" ht="12" customHeight="1">
      <c r="A750" s="10" t="s">
        <v>0</v>
      </c>
      <c r="B750" s="39" t="s">
        <v>1</v>
      </c>
      <c r="C750" s="21"/>
      <c r="D750" s="21"/>
      <c r="E750" s="49"/>
      <c r="F750" s="49"/>
      <c r="G750" s="61"/>
      <c r="H750" s="61"/>
      <c r="I750" s="70"/>
      <c r="J750" s="70"/>
      <c r="K750" s="21"/>
      <c r="L750" s="21"/>
      <c r="M750" s="7" t="s">
        <v>2</v>
      </c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  <c r="AU750" s="93"/>
      <c r="AV750" s="93"/>
      <c r="AW750" s="93"/>
      <c r="AX750" s="93"/>
      <c r="AY750" s="93"/>
      <c r="AZ750" s="93"/>
      <c r="BA750" s="93"/>
      <c r="BB750" s="93"/>
      <c r="BC750" s="93"/>
      <c r="BD750" s="93"/>
    </row>
    <row r="751" spans="1:56" ht="12" customHeight="1">
      <c r="A751" s="10">
        <v>1</v>
      </c>
      <c r="B751" s="40" t="s">
        <v>46</v>
      </c>
      <c r="C751" s="33">
        <v>25</v>
      </c>
      <c r="D751" s="33">
        <v>5</v>
      </c>
      <c r="E751" s="47">
        <v>25</v>
      </c>
      <c r="F751" s="83">
        <v>3</v>
      </c>
      <c r="G751" s="62">
        <v>18</v>
      </c>
      <c r="H751" s="62">
        <v>5</v>
      </c>
      <c r="I751" s="72"/>
      <c r="J751" s="72"/>
      <c r="K751" s="27" t="s">
        <v>328</v>
      </c>
      <c r="L751" s="27"/>
      <c r="M751" s="11">
        <f>SUM(C751:L751)-F751</f>
        <v>78</v>
      </c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  <c r="AU751" s="93"/>
      <c r="AV751" s="93"/>
      <c r="AW751" s="93"/>
      <c r="AX751" s="93"/>
      <c r="AY751" s="93"/>
      <c r="AZ751" s="93"/>
      <c r="BA751" s="93"/>
      <c r="BB751" s="93"/>
      <c r="BC751" s="93"/>
      <c r="BD751" s="93"/>
    </row>
    <row r="752" spans="1:56" ht="12" customHeight="1">
      <c r="A752" s="10">
        <v>2</v>
      </c>
      <c r="B752" s="40" t="s">
        <v>63</v>
      </c>
      <c r="C752" s="33">
        <v>15</v>
      </c>
      <c r="D752" s="33">
        <v>3</v>
      </c>
      <c r="E752" s="50">
        <v>12</v>
      </c>
      <c r="F752" s="50"/>
      <c r="G752" s="62">
        <v>25</v>
      </c>
      <c r="H752" s="62">
        <v>4</v>
      </c>
      <c r="I752" s="71"/>
      <c r="J752" s="71"/>
      <c r="K752" s="10" t="s">
        <v>328</v>
      </c>
      <c r="L752" s="10"/>
      <c r="M752" s="11">
        <f aca="true" t="shared" si="26" ref="M752:M781">SUM(C752:L752)</f>
        <v>59</v>
      </c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  <c r="AU752" s="93"/>
      <c r="AV752" s="93"/>
      <c r="AW752" s="93"/>
      <c r="AX752" s="93"/>
      <c r="AY752" s="93"/>
      <c r="AZ752" s="93"/>
      <c r="BA752" s="93"/>
      <c r="BB752" s="93"/>
      <c r="BC752" s="93"/>
      <c r="BD752" s="93"/>
    </row>
    <row r="753" spans="1:56" ht="12" customHeight="1">
      <c r="A753" s="10">
        <v>3</v>
      </c>
      <c r="B753" s="40" t="s">
        <v>55</v>
      </c>
      <c r="C753" s="33">
        <v>18</v>
      </c>
      <c r="D753" s="33">
        <v>4</v>
      </c>
      <c r="E753" s="50">
        <v>15</v>
      </c>
      <c r="F753" s="50"/>
      <c r="G753" s="47">
        <v>15</v>
      </c>
      <c r="H753" s="47">
        <v>5</v>
      </c>
      <c r="I753" s="71"/>
      <c r="J753" s="71"/>
      <c r="K753" s="10" t="s">
        <v>328</v>
      </c>
      <c r="L753" s="10"/>
      <c r="M753" s="11">
        <f t="shared" si="26"/>
        <v>57</v>
      </c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  <c r="AU753" s="93"/>
      <c r="AV753" s="93"/>
      <c r="AW753" s="93"/>
      <c r="AX753" s="93"/>
      <c r="AY753" s="93"/>
      <c r="AZ753" s="93"/>
      <c r="BA753" s="93"/>
      <c r="BB753" s="93"/>
      <c r="BC753" s="93"/>
      <c r="BD753" s="93"/>
    </row>
    <row r="754" spans="1:56" s="91" customFormat="1" ht="12" customHeight="1">
      <c r="A754" s="84">
        <v>4</v>
      </c>
      <c r="B754" s="85" t="s">
        <v>125</v>
      </c>
      <c r="C754" s="84">
        <v>10</v>
      </c>
      <c r="D754" s="84"/>
      <c r="E754" s="84">
        <v>15</v>
      </c>
      <c r="F754" s="84"/>
      <c r="G754" s="84">
        <v>10</v>
      </c>
      <c r="H754" s="84"/>
      <c r="I754" s="84"/>
      <c r="J754" s="84"/>
      <c r="K754" s="84"/>
      <c r="L754" s="84"/>
      <c r="M754" s="86">
        <f t="shared" si="26"/>
        <v>35</v>
      </c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  <c r="AU754" s="93"/>
      <c r="AV754" s="93"/>
      <c r="AW754" s="93"/>
      <c r="AX754" s="93"/>
      <c r="AY754" s="93"/>
      <c r="AZ754" s="93"/>
      <c r="BA754" s="93"/>
      <c r="BB754" s="93"/>
      <c r="BC754" s="93"/>
      <c r="BD754" s="93"/>
    </row>
    <row r="755" spans="1:56" s="91" customFormat="1" ht="12" customHeight="1">
      <c r="A755" s="84">
        <v>5</v>
      </c>
      <c r="B755" s="88" t="s">
        <v>64</v>
      </c>
      <c r="C755" s="89">
        <v>12</v>
      </c>
      <c r="D755" s="89">
        <v>2</v>
      </c>
      <c r="E755" s="84">
        <v>15</v>
      </c>
      <c r="F755" s="84">
        <v>3</v>
      </c>
      <c r="G755" s="84"/>
      <c r="H755" s="84"/>
      <c r="I755" s="84"/>
      <c r="J755" s="84"/>
      <c r="K755" s="84"/>
      <c r="L755" s="84"/>
      <c r="M755" s="86">
        <f t="shared" si="26"/>
        <v>32</v>
      </c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  <c r="AU755" s="93"/>
      <c r="AV755" s="93"/>
      <c r="AW755" s="93"/>
      <c r="AX755" s="93"/>
      <c r="AY755" s="93"/>
      <c r="AZ755" s="93"/>
      <c r="BA755" s="93"/>
      <c r="BB755" s="93"/>
      <c r="BC755" s="93"/>
      <c r="BD755" s="93"/>
    </row>
    <row r="756" spans="1:56" s="91" customFormat="1" ht="12" customHeight="1">
      <c r="A756" s="84">
        <v>6</v>
      </c>
      <c r="B756" s="85" t="s">
        <v>247</v>
      </c>
      <c r="C756" s="84">
        <v>25</v>
      </c>
      <c r="D756" s="84">
        <v>5</v>
      </c>
      <c r="E756" s="84"/>
      <c r="F756" s="84"/>
      <c r="G756" s="84"/>
      <c r="H756" s="84"/>
      <c r="I756" s="84"/>
      <c r="J756" s="84"/>
      <c r="K756" s="84"/>
      <c r="L756" s="84"/>
      <c r="M756" s="86">
        <f t="shared" si="26"/>
        <v>30</v>
      </c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  <c r="AU756" s="93"/>
      <c r="AV756" s="93"/>
      <c r="AW756" s="93"/>
      <c r="AX756" s="93"/>
      <c r="AY756" s="93"/>
      <c r="AZ756" s="93"/>
      <c r="BA756" s="93"/>
      <c r="BB756" s="93"/>
      <c r="BC756" s="93"/>
      <c r="BD756" s="93"/>
    </row>
    <row r="757" spans="1:56" s="91" customFormat="1" ht="12" customHeight="1">
      <c r="A757" s="84">
        <v>7</v>
      </c>
      <c r="B757" s="85" t="s">
        <v>61</v>
      </c>
      <c r="C757" s="84">
        <v>25</v>
      </c>
      <c r="D757" s="84"/>
      <c r="E757" s="84"/>
      <c r="F757" s="84"/>
      <c r="G757" s="84"/>
      <c r="H757" s="84"/>
      <c r="I757" s="84"/>
      <c r="J757" s="84"/>
      <c r="K757" s="84"/>
      <c r="L757" s="84"/>
      <c r="M757" s="86">
        <f t="shared" si="26"/>
        <v>25</v>
      </c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  <c r="AU757" s="93"/>
      <c r="AV757" s="93"/>
      <c r="AW757" s="93"/>
      <c r="AX757" s="93"/>
      <c r="AY757" s="93"/>
      <c r="AZ757" s="93"/>
      <c r="BA757" s="93"/>
      <c r="BB757" s="93"/>
      <c r="BC757" s="93"/>
      <c r="BD757" s="93"/>
    </row>
    <row r="758" spans="1:56" s="91" customFormat="1" ht="12" customHeight="1">
      <c r="A758" s="84">
        <v>8</v>
      </c>
      <c r="B758" s="85" t="s">
        <v>143</v>
      </c>
      <c r="C758" s="84">
        <v>18</v>
      </c>
      <c r="D758" s="84">
        <v>5</v>
      </c>
      <c r="E758" s="84"/>
      <c r="F758" s="84"/>
      <c r="G758" s="84"/>
      <c r="H758" s="84"/>
      <c r="I758" s="84"/>
      <c r="J758" s="84"/>
      <c r="K758" s="84"/>
      <c r="L758" s="84"/>
      <c r="M758" s="86">
        <f t="shared" si="26"/>
        <v>23</v>
      </c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  <c r="AU758" s="93"/>
      <c r="AV758" s="93"/>
      <c r="AW758" s="93"/>
      <c r="AX758" s="93"/>
      <c r="AY758" s="93"/>
      <c r="AZ758" s="93"/>
      <c r="BA758" s="93"/>
      <c r="BB758" s="93"/>
      <c r="BC758" s="93"/>
      <c r="BD758" s="93"/>
    </row>
    <row r="759" spans="1:56" s="91" customFormat="1" ht="12" customHeight="1">
      <c r="A759" s="84">
        <v>9</v>
      </c>
      <c r="B759" s="85" t="s">
        <v>124</v>
      </c>
      <c r="C759" s="84">
        <v>12</v>
      </c>
      <c r="D759" s="84"/>
      <c r="E759" s="84">
        <v>8</v>
      </c>
      <c r="F759" s="84">
        <v>2</v>
      </c>
      <c r="G759" s="84"/>
      <c r="H759" s="84"/>
      <c r="I759" s="84"/>
      <c r="J759" s="84"/>
      <c r="K759" s="84"/>
      <c r="L759" s="84"/>
      <c r="M759" s="86">
        <f t="shared" si="26"/>
        <v>22</v>
      </c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  <c r="AU759" s="93"/>
      <c r="AV759" s="93"/>
      <c r="AW759" s="93"/>
      <c r="AX759" s="93"/>
      <c r="AY759" s="93"/>
      <c r="AZ759" s="93"/>
      <c r="BA759" s="93"/>
      <c r="BB759" s="93"/>
      <c r="BC759" s="93"/>
      <c r="BD759" s="93"/>
    </row>
    <row r="760" spans="1:56" s="91" customFormat="1" ht="12" customHeight="1">
      <c r="A760" s="84">
        <v>10</v>
      </c>
      <c r="B760" s="85" t="s">
        <v>217</v>
      </c>
      <c r="C760" s="84">
        <v>18</v>
      </c>
      <c r="D760" s="84">
        <v>4</v>
      </c>
      <c r="E760" s="84"/>
      <c r="F760" s="84"/>
      <c r="G760" s="84"/>
      <c r="H760" s="84"/>
      <c r="I760" s="84"/>
      <c r="J760" s="84"/>
      <c r="K760" s="84"/>
      <c r="L760" s="84"/>
      <c r="M760" s="86">
        <f t="shared" si="26"/>
        <v>22</v>
      </c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  <c r="AU760" s="93"/>
      <c r="AV760" s="93"/>
      <c r="AW760" s="93"/>
      <c r="AX760" s="93"/>
      <c r="AY760" s="93"/>
      <c r="AZ760" s="93"/>
      <c r="BA760" s="93"/>
      <c r="BB760" s="93"/>
      <c r="BC760" s="93"/>
      <c r="BD760" s="93"/>
    </row>
    <row r="761" spans="1:56" s="91" customFormat="1" ht="12" customHeight="1">
      <c r="A761" s="84">
        <v>11</v>
      </c>
      <c r="B761" s="85" t="s">
        <v>249</v>
      </c>
      <c r="C761" s="84">
        <v>18</v>
      </c>
      <c r="D761" s="84">
        <v>3</v>
      </c>
      <c r="E761" s="84"/>
      <c r="F761" s="84"/>
      <c r="G761" s="84"/>
      <c r="H761" s="84"/>
      <c r="I761" s="84"/>
      <c r="J761" s="84"/>
      <c r="K761" s="84"/>
      <c r="L761" s="84"/>
      <c r="M761" s="86">
        <f t="shared" si="26"/>
        <v>21</v>
      </c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  <c r="AU761" s="93"/>
      <c r="AV761" s="93"/>
      <c r="AW761" s="93"/>
      <c r="AX761" s="93"/>
      <c r="AY761" s="93"/>
      <c r="AZ761" s="93"/>
      <c r="BA761" s="93"/>
      <c r="BB761" s="93"/>
      <c r="BC761" s="93"/>
      <c r="BD761" s="93"/>
    </row>
    <row r="762" spans="1:56" s="91" customFormat="1" ht="12" customHeight="1">
      <c r="A762" s="84">
        <v>12</v>
      </c>
      <c r="B762" s="85" t="s">
        <v>126</v>
      </c>
      <c r="C762" s="84">
        <v>6</v>
      </c>
      <c r="D762" s="84"/>
      <c r="E762" s="84">
        <v>12</v>
      </c>
      <c r="F762" s="84">
        <v>1</v>
      </c>
      <c r="G762" s="84"/>
      <c r="H762" s="84"/>
      <c r="I762" s="84"/>
      <c r="J762" s="84"/>
      <c r="K762" s="84"/>
      <c r="L762" s="84"/>
      <c r="M762" s="86">
        <f t="shared" si="26"/>
        <v>19</v>
      </c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  <c r="AU762" s="93"/>
      <c r="AV762" s="93"/>
      <c r="AW762" s="93"/>
      <c r="AX762" s="93"/>
      <c r="AY762" s="93"/>
      <c r="AZ762" s="93"/>
      <c r="BA762" s="93"/>
      <c r="BB762" s="93"/>
      <c r="BC762" s="93"/>
      <c r="BD762" s="93"/>
    </row>
    <row r="763" spans="1:56" s="91" customFormat="1" ht="12" customHeight="1">
      <c r="A763" s="84">
        <v>13</v>
      </c>
      <c r="B763" s="85" t="s">
        <v>267</v>
      </c>
      <c r="C763" s="84">
        <v>15</v>
      </c>
      <c r="D763" s="84">
        <v>4</v>
      </c>
      <c r="E763" s="84"/>
      <c r="F763" s="84"/>
      <c r="G763" s="84"/>
      <c r="H763" s="84"/>
      <c r="I763" s="84"/>
      <c r="J763" s="84"/>
      <c r="K763" s="84"/>
      <c r="L763" s="84"/>
      <c r="M763" s="86">
        <f t="shared" si="26"/>
        <v>19</v>
      </c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  <c r="AU763" s="93"/>
      <c r="AV763" s="93"/>
      <c r="AW763" s="93"/>
      <c r="AX763" s="93"/>
      <c r="AY763" s="93"/>
      <c r="AZ763" s="93"/>
      <c r="BA763" s="93"/>
      <c r="BB763" s="93"/>
      <c r="BC763" s="93"/>
      <c r="BD763" s="93"/>
    </row>
    <row r="764" spans="1:56" s="91" customFormat="1" ht="12" customHeight="1">
      <c r="A764" s="84">
        <v>14</v>
      </c>
      <c r="B764" s="85" t="s">
        <v>197</v>
      </c>
      <c r="C764" s="84">
        <v>15</v>
      </c>
      <c r="D764" s="84">
        <v>4</v>
      </c>
      <c r="E764" s="84"/>
      <c r="F764" s="84"/>
      <c r="G764" s="84"/>
      <c r="H764" s="84"/>
      <c r="I764" s="84"/>
      <c r="J764" s="84"/>
      <c r="K764" s="84"/>
      <c r="L764" s="84"/>
      <c r="M764" s="86">
        <f t="shared" si="26"/>
        <v>19</v>
      </c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  <c r="AU764" s="93"/>
      <c r="AV764" s="93"/>
      <c r="AW764" s="93"/>
      <c r="AX764" s="93"/>
      <c r="AY764" s="93"/>
      <c r="AZ764" s="93"/>
      <c r="BA764" s="93"/>
      <c r="BB764" s="93"/>
      <c r="BC764" s="93"/>
      <c r="BD764" s="93"/>
    </row>
    <row r="765" spans="1:56" s="91" customFormat="1" ht="12" customHeight="1">
      <c r="A765" s="84">
        <v>15</v>
      </c>
      <c r="B765" s="85" t="s">
        <v>123</v>
      </c>
      <c r="C765" s="84">
        <v>18</v>
      </c>
      <c r="D765" s="84"/>
      <c r="E765" s="84"/>
      <c r="F765" s="84"/>
      <c r="G765" s="84"/>
      <c r="H765" s="84"/>
      <c r="I765" s="84"/>
      <c r="J765" s="84"/>
      <c r="K765" s="84"/>
      <c r="L765" s="84"/>
      <c r="M765" s="86">
        <f t="shared" si="26"/>
        <v>18</v>
      </c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  <c r="AU765" s="93"/>
      <c r="AV765" s="93"/>
      <c r="AW765" s="93"/>
      <c r="AX765" s="93"/>
      <c r="AY765" s="93"/>
      <c r="AZ765" s="93"/>
      <c r="BA765" s="93"/>
      <c r="BB765" s="93"/>
      <c r="BC765" s="93"/>
      <c r="BD765" s="93"/>
    </row>
    <row r="766" spans="1:56" s="91" customFormat="1" ht="12" customHeight="1">
      <c r="A766" s="84">
        <v>16</v>
      </c>
      <c r="B766" s="85" t="s">
        <v>204</v>
      </c>
      <c r="C766" s="84">
        <v>18</v>
      </c>
      <c r="D766" s="84"/>
      <c r="E766" s="84"/>
      <c r="F766" s="84"/>
      <c r="G766" s="84"/>
      <c r="H766" s="84"/>
      <c r="I766" s="84"/>
      <c r="J766" s="84"/>
      <c r="K766" s="84"/>
      <c r="L766" s="84"/>
      <c r="M766" s="86">
        <f t="shared" si="26"/>
        <v>18</v>
      </c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  <c r="AU766" s="93"/>
      <c r="AV766" s="93"/>
      <c r="AW766" s="93"/>
      <c r="AX766" s="93"/>
      <c r="AY766" s="93"/>
      <c r="AZ766" s="93"/>
      <c r="BA766" s="93"/>
      <c r="BB766" s="93"/>
      <c r="BC766" s="93"/>
      <c r="BD766" s="93"/>
    </row>
    <row r="767" spans="1:56" s="91" customFormat="1" ht="12" customHeight="1">
      <c r="A767" s="84">
        <v>17</v>
      </c>
      <c r="B767" s="85" t="s">
        <v>291</v>
      </c>
      <c r="C767" s="84">
        <v>12</v>
      </c>
      <c r="D767" s="84">
        <v>3</v>
      </c>
      <c r="E767" s="84"/>
      <c r="F767" s="84"/>
      <c r="G767" s="84"/>
      <c r="H767" s="84"/>
      <c r="I767" s="84"/>
      <c r="J767" s="84"/>
      <c r="K767" s="84"/>
      <c r="L767" s="84"/>
      <c r="M767" s="86">
        <f t="shared" si="26"/>
        <v>15</v>
      </c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  <c r="AU767" s="93"/>
      <c r="AV767" s="93"/>
      <c r="AW767" s="93"/>
      <c r="AX767" s="93"/>
      <c r="AY767" s="93"/>
      <c r="AZ767" s="93"/>
      <c r="BA767" s="93"/>
      <c r="BB767" s="93"/>
      <c r="BC767" s="93"/>
      <c r="BD767" s="93"/>
    </row>
    <row r="768" spans="1:56" s="91" customFormat="1" ht="12" customHeight="1">
      <c r="A768" s="84">
        <v>18</v>
      </c>
      <c r="B768" s="88" t="s">
        <v>307</v>
      </c>
      <c r="C768" s="89">
        <v>12</v>
      </c>
      <c r="D768" s="89">
        <v>2</v>
      </c>
      <c r="E768" s="84"/>
      <c r="F768" s="84"/>
      <c r="G768" s="84"/>
      <c r="H768" s="84"/>
      <c r="I768" s="84"/>
      <c r="J768" s="84"/>
      <c r="K768" s="84"/>
      <c r="L768" s="84"/>
      <c r="M768" s="86">
        <f t="shared" si="26"/>
        <v>14</v>
      </c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  <c r="AU768" s="93"/>
      <c r="AV768" s="93"/>
      <c r="AW768" s="93"/>
      <c r="AX768" s="93"/>
      <c r="AY768" s="93"/>
      <c r="AZ768" s="93"/>
      <c r="BA768" s="93"/>
      <c r="BB768" s="93"/>
      <c r="BC768" s="93"/>
      <c r="BD768" s="93"/>
    </row>
    <row r="769" spans="1:56" s="91" customFormat="1" ht="12" customHeight="1">
      <c r="A769" s="84">
        <v>19</v>
      </c>
      <c r="B769" s="85" t="s">
        <v>268</v>
      </c>
      <c r="C769" s="84">
        <v>12</v>
      </c>
      <c r="D769" s="84">
        <v>1</v>
      </c>
      <c r="E769" s="84"/>
      <c r="F769" s="84"/>
      <c r="G769" s="84"/>
      <c r="H769" s="84"/>
      <c r="I769" s="84"/>
      <c r="J769" s="84"/>
      <c r="K769" s="84"/>
      <c r="L769" s="84"/>
      <c r="M769" s="86">
        <f t="shared" si="26"/>
        <v>13</v>
      </c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  <c r="AU769" s="93"/>
      <c r="AV769" s="93"/>
      <c r="AW769" s="93"/>
      <c r="AX769" s="93"/>
      <c r="AY769" s="93"/>
      <c r="AZ769" s="93"/>
      <c r="BA769" s="93"/>
      <c r="BB769" s="93"/>
      <c r="BC769" s="93"/>
      <c r="BD769" s="93"/>
    </row>
    <row r="770" spans="1:56" s="91" customFormat="1" ht="12" customHeight="1">
      <c r="A770" s="84">
        <v>20</v>
      </c>
      <c r="B770" s="88" t="s">
        <v>65</v>
      </c>
      <c r="C770" s="89">
        <v>10</v>
      </c>
      <c r="D770" s="89">
        <v>1</v>
      </c>
      <c r="E770" s="84"/>
      <c r="F770" s="84"/>
      <c r="G770" s="84"/>
      <c r="H770" s="84"/>
      <c r="I770" s="84"/>
      <c r="J770" s="84"/>
      <c r="K770" s="84"/>
      <c r="L770" s="84"/>
      <c r="M770" s="86">
        <f t="shared" si="26"/>
        <v>11</v>
      </c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  <c r="AZ770" s="93"/>
      <c r="BA770" s="93"/>
      <c r="BB770" s="93"/>
      <c r="BC770" s="93"/>
      <c r="BD770" s="93"/>
    </row>
    <row r="771" spans="1:56" s="91" customFormat="1" ht="12" customHeight="1">
      <c r="A771" s="84">
        <v>21</v>
      </c>
      <c r="B771" s="85" t="s">
        <v>210</v>
      </c>
      <c r="C771" s="84">
        <v>10</v>
      </c>
      <c r="D771" s="84"/>
      <c r="E771" s="84"/>
      <c r="F771" s="84"/>
      <c r="G771" s="84"/>
      <c r="H771" s="84"/>
      <c r="I771" s="84"/>
      <c r="J771" s="84"/>
      <c r="K771" s="84"/>
      <c r="L771" s="84"/>
      <c r="M771" s="86">
        <f t="shared" si="26"/>
        <v>10</v>
      </c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  <c r="AU771" s="93"/>
      <c r="AV771" s="93"/>
      <c r="AW771" s="93"/>
      <c r="AX771" s="93"/>
      <c r="AY771" s="93"/>
      <c r="AZ771" s="93"/>
      <c r="BA771" s="93"/>
      <c r="BB771" s="93"/>
      <c r="BC771" s="93"/>
      <c r="BD771" s="93"/>
    </row>
    <row r="772" spans="1:56" s="91" customFormat="1" ht="12" customHeight="1">
      <c r="A772" s="84">
        <v>22</v>
      </c>
      <c r="B772" s="85" t="s">
        <v>232</v>
      </c>
      <c r="C772" s="84">
        <v>10</v>
      </c>
      <c r="D772" s="84"/>
      <c r="E772" s="84"/>
      <c r="F772" s="84"/>
      <c r="G772" s="84"/>
      <c r="H772" s="84"/>
      <c r="I772" s="84"/>
      <c r="J772" s="84"/>
      <c r="K772" s="84"/>
      <c r="L772" s="84"/>
      <c r="M772" s="86">
        <f t="shared" si="26"/>
        <v>10</v>
      </c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  <c r="AU772" s="93"/>
      <c r="AV772" s="93"/>
      <c r="AW772" s="93"/>
      <c r="AX772" s="93"/>
      <c r="AY772" s="93"/>
      <c r="AZ772" s="93"/>
      <c r="BA772" s="93"/>
      <c r="BB772" s="93"/>
      <c r="BC772" s="93"/>
      <c r="BD772" s="93"/>
    </row>
    <row r="773" spans="1:56" s="91" customFormat="1" ht="12" customHeight="1">
      <c r="A773" s="84">
        <v>23</v>
      </c>
      <c r="B773" s="85" t="s">
        <v>269</v>
      </c>
      <c r="C773" s="84">
        <v>8</v>
      </c>
      <c r="D773" s="84">
        <v>2</v>
      </c>
      <c r="E773" s="84"/>
      <c r="F773" s="84"/>
      <c r="G773" s="84"/>
      <c r="H773" s="84"/>
      <c r="I773" s="84"/>
      <c r="J773" s="84"/>
      <c r="K773" s="84"/>
      <c r="L773" s="84"/>
      <c r="M773" s="86">
        <f t="shared" si="26"/>
        <v>10</v>
      </c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  <c r="AU773" s="93"/>
      <c r="AV773" s="93"/>
      <c r="AW773" s="93"/>
      <c r="AX773" s="93"/>
      <c r="AY773" s="93"/>
      <c r="AZ773" s="93"/>
      <c r="BA773" s="93"/>
      <c r="BB773" s="93"/>
      <c r="BC773" s="93"/>
      <c r="BD773" s="93"/>
    </row>
    <row r="774" spans="1:56" s="91" customFormat="1" ht="12" customHeight="1">
      <c r="A774" s="84">
        <v>24</v>
      </c>
      <c r="B774" s="88" t="s">
        <v>66</v>
      </c>
      <c r="C774" s="89">
        <v>8</v>
      </c>
      <c r="D774" s="89"/>
      <c r="E774" s="84"/>
      <c r="F774" s="84"/>
      <c r="G774" s="84"/>
      <c r="H774" s="84"/>
      <c r="I774" s="90"/>
      <c r="J774" s="90"/>
      <c r="K774" s="84"/>
      <c r="L774" s="84"/>
      <c r="M774" s="86">
        <f t="shared" si="26"/>
        <v>8</v>
      </c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  <c r="AU774" s="93"/>
      <c r="AV774" s="93"/>
      <c r="AW774" s="93"/>
      <c r="AX774" s="93"/>
      <c r="AY774" s="93"/>
      <c r="AZ774" s="93"/>
      <c r="BA774" s="93"/>
      <c r="BB774" s="93"/>
      <c r="BC774" s="93"/>
      <c r="BD774" s="93"/>
    </row>
    <row r="775" spans="1:56" s="91" customFormat="1" ht="12" customHeight="1">
      <c r="A775" s="84">
        <v>25</v>
      </c>
      <c r="B775" s="85" t="s">
        <v>77</v>
      </c>
      <c r="C775" s="84">
        <v>8</v>
      </c>
      <c r="D775" s="84"/>
      <c r="E775" s="84"/>
      <c r="F775" s="84"/>
      <c r="G775" s="84"/>
      <c r="H775" s="84"/>
      <c r="I775" s="84"/>
      <c r="J775" s="84"/>
      <c r="K775" s="84"/>
      <c r="L775" s="84"/>
      <c r="M775" s="86">
        <f t="shared" si="26"/>
        <v>8</v>
      </c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  <c r="AU775" s="93"/>
      <c r="AV775" s="93"/>
      <c r="AW775" s="93"/>
      <c r="AX775" s="93"/>
      <c r="AY775" s="93"/>
      <c r="AZ775" s="93"/>
      <c r="BA775" s="93"/>
      <c r="BB775" s="93"/>
      <c r="BC775" s="93"/>
      <c r="BD775" s="93"/>
    </row>
    <row r="776" spans="1:56" s="91" customFormat="1" ht="12" customHeight="1">
      <c r="A776" s="84">
        <v>26</v>
      </c>
      <c r="B776" s="88" t="s">
        <v>67</v>
      </c>
      <c r="C776" s="89">
        <v>6</v>
      </c>
      <c r="D776" s="89"/>
      <c r="E776" s="84"/>
      <c r="F776" s="84"/>
      <c r="G776" s="84"/>
      <c r="H776" s="84"/>
      <c r="I776" s="84"/>
      <c r="J776" s="84"/>
      <c r="K776" s="84"/>
      <c r="L776" s="84"/>
      <c r="M776" s="86">
        <f t="shared" si="26"/>
        <v>6</v>
      </c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  <c r="AU776" s="93"/>
      <c r="AV776" s="93"/>
      <c r="AW776" s="93"/>
      <c r="AX776" s="93"/>
      <c r="AY776" s="93"/>
      <c r="AZ776" s="93"/>
      <c r="BA776" s="93"/>
      <c r="BB776" s="93"/>
      <c r="BC776" s="93"/>
      <c r="BD776" s="93"/>
    </row>
    <row r="777" spans="1:56" s="91" customFormat="1" ht="12" customHeight="1">
      <c r="A777" s="84">
        <v>27</v>
      </c>
      <c r="B777" s="85" t="s">
        <v>233</v>
      </c>
      <c r="C777" s="84">
        <v>6</v>
      </c>
      <c r="D777" s="84"/>
      <c r="E777" s="84"/>
      <c r="F777" s="84"/>
      <c r="G777" s="84"/>
      <c r="H777" s="84"/>
      <c r="I777" s="84"/>
      <c r="J777" s="84"/>
      <c r="K777" s="84"/>
      <c r="L777" s="84"/>
      <c r="M777" s="86">
        <f t="shared" si="26"/>
        <v>6</v>
      </c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  <c r="AU777" s="93"/>
      <c r="AV777" s="93"/>
      <c r="AW777" s="93"/>
      <c r="AX777" s="93"/>
      <c r="AY777" s="93"/>
      <c r="AZ777" s="93"/>
      <c r="BA777" s="93"/>
      <c r="BB777" s="93"/>
      <c r="BC777" s="93"/>
      <c r="BD777" s="93"/>
    </row>
    <row r="778" spans="1:56" s="91" customFormat="1" ht="12" customHeight="1">
      <c r="A778" s="84">
        <v>28</v>
      </c>
      <c r="B778" s="88" t="s">
        <v>68</v>
      </c>
      <c r="C778" s="89">
        <v>4</v>
      </c>
      <c r="D778" s="89"/>
      <c r="E778" s="84"/>
      <c r="F778" s="84"/>
      <c r="G778" s="84"/>
      <c r="H778" s="84"/>
      <c r="I778" s="84"/>
      <c r="J778" s="84"/>
      <c r="K778" s="84"/>
      <c r="L778" s="84"/>
      <c r="M778" s="86">
        <f t="shared" si="26"/>
        <v>4</v>
      </c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  <c r="AU778" s="93"/>
      <c r="AV778" s="93"/>
      <c r="AW778" s="93"/>
      <c r="AX778" s="93"/>
      <c r="AY778" s="93"/>
      <c r="AZ778" s="93"/>
      <c r="BA778" s="93"/>
      <c r="BB778" s="93"/>
      <c r="BC778" s="93"/>
      <c r="BD778" s="93"/>
    </row>
    <row r="779" spans="1:56" s="91" customFormat="1" ht="12" customHeight="1">
      <c r="A779" s="84">
        <v>29</v>
      </c>
      <c r="B779" s="85" t="s">
        <v>127</v>
      </c>
      <c r="C779" s="84">
        <v>4</v>
      </c>
      <c r="D779" s="84"/>
      <c r="E779" s="84"/>
      <c r="F779" s="84"/>
      <c r="G779" s="84"/>
      <c r="H779" s="84"/>
      <c r="I779" s="84"/>
      <c r="J779" s="84"/>
      <c r="K779" s="84"/>
      <c r="L779" s="84"/>
      <c r="M779" s="86">
        <f t="shared" si="26"/>
        <v>4</v>
      </c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  <c r="AU779" s="93"/>
      <c r="AV779" s="93"/>
      <c r="AW779" s="93"/>
      <c r="AX779" s="93"/>
      <c r="AY779" s="93"/>
      <c r="AZ779" s="93"/>
      <c r="BA779" s="93"/>
      <c r="BB779" s="93"/>
      <c r="BC779" s="93"/>
      <c r="BD779" s="93"/>
    </row>
    <row r="780" spans="1:13" ht="12" customHeight="1">
      <c r="A780" s="10">
        <v>30</v>
      </c>
      <c r="B780" s="40"/>
      <c r="C780" s="33"/>
      <c r="D780" s="33"/>
      <c r="E780" s="50"/>
      <c r="F780" s="50"/>
      <c r="G780" s="62"/>
      <c r="H780" s="62"/>
      <c r="I780" s="71"/>
      <c r="J780" s="71"/>
      <c r="K780" s="10"/>
      <c r="L780" s="10"/>
      <c r="M780" s="11">
        <f t="shared" si="26"/>
        <v>0</v>
      </c>
    </row>
    <row r="781" spans="1:13" ht="12" customHeight="1">
      <c r="A781" s="10">
        <v>31</v>
      </c>
      <c r="B781" s="40"/>
      <c r="C781" s="33"/>
      <c r="D781" s="33"/>
      <c r="E781" s="50"/>
      <c r="F781" s="50"/>
      <c r="G781" s="62"/>
      <c r="H781" s="62"/>
      <c r="I781" s="71"/>
      <c r="J781" s="71"/>
      <c r="K781" s="10"/>
      <c r="L781" s="10"/>
      <c r="M781" s="11">
        <f t="shared" si="26"/>
        <v>0</v>
      </c>
    </row>
    <row r="782" spans="1:13" ht="12" customHeight="1">
      <c r="A782" s="16"/>
      <c r="B782" s="43"/>
      <c r="C782" s="16"/>
      <c r="D782" s="16"/>
      <c r="E782" s="51"/>
      <c r="F782" s="51"/>
      <c r="G782" s="63"/>
      <c r="H782" s="63"/>
      <c r="I782" s="73"/>
      <c r="J782" s="73"/>
      <c r="K782" s="16"/>
      <c r="L782" s="16"/>
      <c r="M782" s="15"/>
    </row>
    <row r="783" spans="1:13" ht="12" customHeight="1" thickBot="1">
      <c r="A783" s="16"/>
      <c r="B783" s="43"/>
      <c r="C783" s="16"/>
      <c r="D783" s="16"/>
      <c r="E783" s="51"/>
      <c r="F783" s="51"/>
      <c r="G783" s="63"/>
      <c r="H783" s="63"/>
      <c r="I783" s="73"/>
      <c r="J783" s="73"/>
      <c r="K783" s="16"/>
      <c r="L783" s="16"/>
      <c r="M783" s="15"/>
    </row>
    <row r="784" spans="1:13" ht="12" customHeight="1" thickBot="1">
      <c r="A784" s="130" t="s">
        <v>25</v>
      </c>
      <c r="B784" s="131"/>
      <c r="C784" s="131"/>
      <c r="D784" s="131"/>
      <c r="E784" s="131"/>
      <c r="F784" s="131"/>
      <c r="G784" s="131"/>
      <c r="H784" s="131"/>
      <c r="I784" s="131"/>
      <c r="J784" s="131"/>
      <c r="K784" s="131"/>
      <c r="L784" s="131"/>
      <c r="M784" s="132"/>
    </row>
    <row r="786" spans="1:13" ht="12" customHeight="1">
      <c r="A786" s="6"/>
      <c r="B786" s="38"/>
      <c r="C786" s="106" t="s">
        <v>6</v>
      </c>
      <c r="D786" s="107"/>
      <c r="E786" s="112" t="s">
        <v>7</v>
      </c>
      <c r="F786" s="113"/>
      <c r="G786" s="114" t="s">
        <v>8</v>
      </c>
      <c r="H786" s="115"/>
      <c r="I786" s="108" t="s">
        <v>9</v>
      </c>
      <c r="J786" s="109"/>
      <c r="K786" s="110" t="s">
        <v>4</v>
      </c>
      <c r="L786" s="111"/>
      <c r="M786" s="8"/>
    </row>
    <row r="787" spans="1:13" ht="12" customHeight="1">
      <c r="A787" s="6"/>
      <c r="B787" s="38"/>
      <c r="C787" s="110"/>
      <c r="D787" s="111"/>
      <c r="E787" s="116"/>
      <c r="F787" s="117"/>
      <c r="G787" s="114"/>
      <c r="H787" s="115"/>
      <c r="I787" s="108"/>
      <c r="J787" s="109"/>
      <c r="K787" s="110">
        <v>43065</v>
      </c>
      <c r="L787" s="111"/>
      <c r="M787" s="8"/>
    </row>
    <row r="788" spans="3:13" ht="12" customHeight="1">
      <c r="C788" s="102"/>
      <c r="D788" s="103"/>
      <c r="E788" s="122"/>
      <c r="F788" s="123"/>
      <c r="G788" s="124"/>
      <c r="H788" s="125"/>
      <c r="I788" s="120"/>
      <c r="J788" s="121"/>
      <c r="K788" s="102" t="s">
        <v>5</v>
      </c>
      <c r="L788" s="103"/>
      <c r="M788" s="23"/>
    </row>
    <row r="789" spans="1:13" ht="12" customHeight="1">
      <c r="A789" s="104" t="s">
        <v>3</v>
      </c>
      <c r="B789" s="105"/>
      <c r="C789" s="106">
        <v>1</v>
      </c>
      <c r="D789" s="107"/>
      <c r="E789" s="112">
        <v>1</v>
      </c>
      <c r="F789" s="113"/>
      <c r="G789" s="126">
        <v>1</v>
      </c>
      <c r="H789" s="127"/>
      <c r="I789" s="128">
        <v>1</v>
      </c>
      <c r="J789" s="129"/>
      <c r="K789" s="106">
        <v>2</v>
      </c>
      <c r="L789" s="107"/>
      <c r="M789" s="8"/>
    </row>
    <row r="790" spans="1:13" ht="12" customHeight="1">
      <c r="A790" s="10" t="s">
        <v>0</v>
      </c>
      <c r="B790" s="39" t="s">
        <v>1</v>
      </c>
      <c r="C790" s="21"/>
      <c r="D790" s="21"/>
      <c r="E790" s="49"/>
      <c r="F790" s="49"/>
      <c r="G790" s="61"/>
      <c r="H790" s="61"/>
      <c r="I790" s="70"/>
      <c r="J790" s="70"/>
      <c r="K790" s="21"/>
      <c r="L790" s="21"/>
      <c r="M790" s="7" t="s">
        <v>2</v>
      </c>
    </row>
    <row r="791" spans="1:13" ht="12" customHeight="1">
      <c r="A791" s="10">
        <v>1</v>
      </c>
      <c r="B791" s="41"/>
      <c r="C791" s="10"/>
      <c r="D791" s="10"/>
      <c r="E791" s="50"/>
      <c r="F791" s="50"/>
      <c r="G791" s="62"/>
      <c r="H791" s="62"/>
      <c r="I791" s="72"/>
      <c r="J791" s="72"/>
      <c r="K791" s="27"/>
      <c r="L791" s="27"/>
      <c r="M791" s="11">
        <f aca="true" t="shared" si="27" ref="M791:M812">SUM(C791:L791)</f>
        <v>0</v>
      </c>
    </row>
    <row r="792" spans="1:13" ht="12" customHeight="1">
      <c r="A792" s="10">
        <v>2</v>
      </c>
      <c r="B792" s="41"/>
      <c r="C792" s="10"/>
      <c r="D792" s="10"/>
      <c r="E792" s="50"/>
      <c r="F792" s="50"/>
      <c r="G792" s="62"/>
      <c r="H792" s="62"/>
      <c r="I792" s="71"/>
      <c r="J792" s="71"/>
      <c r="K792" s="10"/>
      <c r="L792" s="10"/>
      <c r="M792" s="11">
        <f t="shared" si="27"/>
        <v>0</v>
      </c>
    </row>
    <row r="793" spans="1:13" ht="12" customHeight="1">
      <c r="A793" s="10">
        <v>3</v>
      </c>
      <c r="B793" s="41"/>
      <c r="C793" s="10"/>
      <c r="D793" s="10"/>
      <c r="E793" s="50"/>
      <c r="F793" s="50"/>
      <c r="G793" s="62"/>
      <c r="H793" s="62"/>
      <c r="I793" s="71"/>
      <c r="J793" s="71"/>
      <c r="K793" s="10"/>
      <c r="L793" s="10"/>
      <c r="M793" s="11">
        <f t="shared" si="27"/>
        <v>0</v>
      </c>
    </row>
    <row r="794" spans="1:13" ht="12" customHeight="1">
      <c r="A794" s="10">
        <v>4</v>
      </c>
      <c r="B794" s="41"/>
      <c r="C794" s="10"/>
      <c r="D794" s="10"/>
      <c r="E794" s="50"/>
      <c r="F794" s="50"/>
      <c r="G794" s="62"/>
      <c r="H794" s="62"/>
      <c r="I794" s="71"/>
      <c r="J794" s="71"/>
      <c r="K794" s="10"/>
      <c r="L794" s="10"/>
      <c r="M794" s="11">
        <f t="shared" si="27"/>
        <v>0</v>
      </c>
    </row>
    <row r="795" spans="1:13" ht="12" customHeight="1">
      <c r="A795" s="10">
        <v>5</v>
      </c>
      <c r="B795" s="41"/>
      <c r="C795" s="10"/>
      <c r="D795" s="10"/>
      <c r="E795" s="50"/>
      <c r="F795" s="50"/>
      <c r="G795" s="62"/>
      <c r="H795" s="62"/>
      <c r="I795" s="71"/>
      <c r="J795" s="71"/>
      <c r="K795" s="10"/>
      <c r="L795" s="10"/>
      <c r="M795" s="11">
        <f t="shared" si="27"/>
        <v>0</v>
      </c>
    </row>
    <row r="796" spans="1:13" ht="12" customHeight="1">
      <c r="A796" s="10">
        <v>6</v>
      </c>
      <c r="B796" s="41"/>
      <c r="C796" s="10"/>
      <c r="D796" s="10"/>
      <c r="E796" s="50"/>
      <c r="F796" s="50"/>
      <c r="G796" s="62"/>
      <c r="H796" s="62"/>
      <c r="I796" s="72"/>
      <c r="J796" s="72"/>
      <c r="K796" s="10"/>
      <c r="L796" s="10"/>
      <c r="M796" s="11">
        <f t="shared" si="27"/>
        <v>0</v>
      </c>
    </row>
    <row r="797" spans="1:13" ht="12" customHeight="1">
      <c r="A797" s="10">
        <v>7</v>
      </c>
      <c r="B797" s="41"/>
      <c r="C797" s="10"/>
      <c r="D797" s="10"/>
      <c r="E797" s="50"/>
      <c r="F797" s="50"/>
      <c r="G797" s="62"/>
      <c r="H797" s="62"/>
      <c r="I797" s="71"/>
      <c r="J797" s="71"/>
      <c r="K797" s="10"/>
      <c r="L797" s="10"/>
      <c r="M797" s="11">
        <f t="shared" si="27"/>
        <v>0</v>
      </c>
    </row>
    <row r="798" spans="1:13" ht="12" customHeight="1">
      <c r="A798" s="10">
        <v>8</v>
      </c>
      <c r="B798" s="41"/>
      <c r="C798" s="10"/>
      <c r="D798" s="10"/>
      <c r="E798" s="50"/>
      <c r="F798" s="50"/>
      <c r="G798" s="62"/>
      <c r="H798" s="62"/>
      <c r="I798" s="71"/>
      <c r="J798" s="71"/>
      <c r="K798" s="10"/>
      <c r="L798" s="10"/>
      <c r="M798" s="11">
        <f t="shared" si="27"/>
        <v>0</v>
      </c>
    </row>
    <row r="799" spans="1:13" ht="12" customHeight="1">
      <c r="A799" s="10">
        <v>9</v>
      </c>
      <c r="B799" s="41"/>
      <c r="C799" s="10"/>
      <c r="D799" s="10"/>
      <c r="E799" s="50"/>
      <c r="F799" s="50"/>
      <c r="G799" s="62"/>
      <c r="H799" s="62"/>
      <c r="I799" s="71"/>
      <c r="J799" s="71"/>
      <c r="K799" s="10"/>
      <c r="L799" s="10"/>
      <c r="M799" s="11">
        <f t="shared" si="27"/>
        <v>0</v>
      </c>
    </row>
    <row r="800" spans="1:13" ht="12" customHeight="1">
      <c r="A800" s="10">
        <v>10</v>
      </c>
      <c r="B800" s="41"/>
      <c r="C800" s="10"/>
      <c r="D800" s="10"/>
      <c r="E800" s="50"/>
      <c r="F800" s="50"/>
      <c r="G800" s="62"/>
      <c r="H800" s="62"/>
      <c r="I800" s="71"/>
      <c r="J800" s="71"/>
      <c r="K800" s="10"/>
      <c r="L800" s="10"/>
      <c r="M800" s="11">
        <f t="shared" si="27"/>
        <v>0</v>
      </c>
    </row>
    <row r="801" spans="1:13" ht="12" customHeight="1">
      <c r="A801" s="10">
        <v>11</v>
      </c>
      <c r="B801" s="41"/>
      <c r="C801" s="10"/>
      <c r="D801" s="10"/>
      <c r="E801" s="50"/>
      <c r="F801" s="50"/>
      <c r="G801" s="62"/>
      <c r="H801" s="62"/>
      <c r="I801" s="71"/>
      <c r="J801" s="71"/>
      <c r="K801" s="10"/>
      <c r="L801" s="10"/>
      <c r="M801" s="11">
        <f t="shared" si="27"/>
        <v>0</v>
      </c>
    </row>
    <row r="802" spans="1:13" ht="12" customHeight="1">
      <c r="A802" s="10">
        <v>12</v>
      </c>
      <c r="B802" s="41"/>
      <c r="C802" s="10"/>
      <c r="D802" s="10"/>
      <c r="E802" s="50"/>
      <c r="F802" s="50"/>
      <c r="G802" s="62"/>
      <c r="H802" s="62"/>
      <c r="I802" s="71"/>
      <c r="J802" s="71"/>
      <c r="K802" s="10"/>
      <c r="L802" s="10"/>
      <c r="M802" s="11">
        <f t="shared" si="27"/>
        <v>0</v>
      </c>
    </row>
    <row r="803" spans="1:13" ht="12" customHeight="1">
      <c r="A803" s="10">
        <v>13</v>
      </c>
      <c r="B803" s="42"/>
      <c r="C803" s="28"/>
      <c r="D803" s="28"/>
      <c r="E803" s="50"/>
      <c r="F803" s="50"/>
      <c r="G803" s="62"/>
      <c r="H803" s="62"/>
      <c r="I803" s="71"/>
      <c r="J803" s="71"/>
      <c r="K803" s="28"/>
      <c r="L803" s="28"/>
      <c r="M803" s="11">
        <f t="shared" si="27"/>
        <v>0</v>
      </c>
    </row>
    <row r="804" spans="1:13" ht="12" customHeight="1">
      <c r="A804" s="10"/>
      <c r="B804" s="42"/>
      <c r="C804" s="28"/>
      <c r="D804" s="28"/>
      <c r="E804" s="50"/>
      <c r="F804" s="50"/>
      <c r="G804" s="62"/>
      <c r="H804" s="62"/>
      <c r="I804" s="71"/>
      <c r="J804" s="71"/>
      <c r="K804" s="28"/>
      <c r="L804" s="28"/>
      <c r="M804" s="11">
        <f t="shared" si="27"/>
        <v>0</v>
      </c>
    </row>
    <row r="805" spans="1:13" ht="12" customHeight="1">
      <c r="A805" s="10"/>
      <c r="B805" s="42"/>
      <c r="C805" s="28"/>
      <c r="D805" s="28"/>
      <c r="E805" s="50"/>
      <c r="F805" s="50"/>
      <c r="G805" s="62"/>
      <c r="H805" s="62"/>
      <c r="I805" s="71"/>
      <c r="J805" s="71"/>
      <c r="K805" s="28"/>
      <c r="L805" s="28"/>
      <c r="M805" s="11">
        <f t="shared" si="27"/>
        <v>0</v>
      </c>
    </row>
    <row r="806" spans="1:13" ht="12" customHeight="1">
      <c r="A806" s="10"/>
      <c r="B806" s="42"/>
      <c r="C806" s="28"/>
      <c r="D806" s="28"/>
      <c r="E806" s="50"/>
      <c r="F806" s="50"/>
      <c r="G806" s="62"/>
      <c r="H806" s="62"/>
      <c r="I806" s="71"/>
      <c r="J806" s="71"/>
      <c r="K806" s="28"/>
      <c r="L806" s="28"/>
      <c r="M806" s="11">
        <f t="shared" si="27"/>
        <v>0</v>
      </c>
    </row>
    <row r="807" spans="1:13" ht="12" customHeight="1">
      <c r="A807" s="10"/>
      <c r="B807" s="42"/>
      <c r="C807" s="28"/>
      <c r="D807" s="28"/>
      <c r="E807" s="50"/>
      <c r="F807" s="50"/>
      <c r="G807" s="62"/>
      <c r="H807" s="62"/>
      <c r="I807" s="71"/>
      <c r="J807" s="71"/>
      <c r="K807" s="28"/>
      <c r="L807" s="28"/>
      <c r="M807" s="11">
        <f t="shared" si="27"/>
        <v>0</v>
      </c>
    </row>
    <row r="808" spans="1:13" ht="12" customHeight="1">
      <c r="A808" s="10"/>
      <c r="B808" s="42"/>
      <c r="C808" s="28"/>
      <c r="D808" s="28"/>
      <c r="E808" s="50"/>
      <c r="F808" s="50"/>
      <c r="G808" s="62"/>
      <c r="H808" s="62"/>
      <c r="I808" s="71"/>
      <c r="J808" s="71"/>
      <c r="K808" s="28"/>
      <c r="L808" s="28"/>
      <c r="M808" s="11">
        <f t="shared" si="27"/>
        <v>0</v>
      </c>
    </row>
    <row r="809" spans="1:13" ht="12" customHeight="1">
      <c r="A809" s="10"/>
      <c r="B809" s="42"/>
      <c r="C809" s="28"/>
      <c r="D809" s="28"/>
      <c r="E809" s="50"/>
      <c r="F809" s="50"/>
      <c r="G809" s="62"/>
      <c r="H809" s="62"/>
      <c r="I809" s="71"/>
      <c r="J809" s="71"/>
      <c r="K809" s="28"/>
      <c r="L809" s="28"/>
      <c r="M809" s="11">
        <f t="shared" si="27"/>
        <v>0</v>
      </c>
    </row>
    <row r="810" spans="1:13" ht="12" customHeight="1">
      <c r="A810" s="10"/>
      <c r="B810" s="42"/>
      <c r="C810" s="28"/>
      <c r="D810" s="28"/>
      <c r="E810" s="50"/>
      <c r="F810" s="50"/>
      <c r="G810" s="62"/>
      <c r="H810" s="62"/>
      <c r="I810" s="71"/>
      <c r="J810" s="71"/>
      <c r="K810" s="28"/>
      <c r="L810" s="28"/>
      <c r="M810" s="11">
        <f t="shared" si="27"/>
        <v>0</v>
      </c>
    </row>
    <row r="811" spans="1:13" ht="12" customHeight="1">
      <c r="A811" s="10"/>
      <c r="B811" s="42"/>
      <c r="C811" s="28"/>
      <c r="D811" s="28"/>
      <c r="E811" s="50"/>
      <c r="F811" s="50"/>
      <c r="G811" s="62"/>
      <c r="H811" s="62"/>
      <c r="I811" s="71"/>
      <c r="J811" s="71"/>
      <c r="K811" s="28"/>
      <c r="L811" s="28"/>
      <c r="M811" s="11">
        <f t="shared" si="27"/>
        <v>0</v>
      </c>
    </row>
    <row r="812" spans="1:13" ht="12" customHeight="1">
      <c r="A812" s="10"/>
      <c r="B812" s="42"/>
      <c r="C812" s="28"/>
      <c r="D812" s="28"/>
      <c r="E812" s="50"/>
      <c r="F812" s="50"/>
      <c r="G812" s="62"/>
      <c r="H812" s="62"/>
      <c r="I812" s="71"/>
      <c r="J812" s="71"/>
      <c r="K812" s="28"/>
      <c r="L812" s="28"/>
      <c r="M812" s="11">
        <f t="shared" si="27"/>
        <v>0</v>
      </c>
    </row>
    <row r="813" spans="1:13" ht="12" customHeight="1">
      <c r="A813" s="16"/>
      <c r="B813" s="43"/>
      <c r="C813" s="16"/>
      <c r="D813" s="16"/>
      <c r="E813" s="51"/>
      <c r="F813" s="51"/>
      <c r="G813" s="63"/>
      <c r="H813" s="63"/>
      <c r="I813" s="73"/>
      <c r="J813" s="73"/>
      <c r="K813" s="16"/>
      <c r="L813" s="16"/>
      <c r="M813" s="15"/>
    </row>
    <row r="814" spans="1:13" ht="12" customHeight="1" thickBot="1">
      <c r="A814" s="16"/>
      <c r="B814" s="43"/>
      <c r="C814" s="16"/>
      <c r="D814" s="16"/>
      <c r="E814" s="51"/>
      <c r="F814" s="51"/>
      <c r="G814" s="63"/>
      <c r="H814" s="63"/>
      <c r="I814" s="73"/>
      <c r="J814" s="73"/>
      <c r="K814" s="16"/>
      <c r="L814" s="16"/>
      <c r="M814" s="15"/>
    </row>
    <row r="815" spans="1:13" ht="12" customHeight="1" thickBot="1">
      <c r="A815" s="130" t="s">
        <v>26</v>
      </c>
      <c r="B815" s="131"/>
      <c r="C815" s="131"/>
      <c r="D815" s="131"/>
      <c r="E815" s="131"/>
      <c r="F815" s="131"/>
      <c r="G815" s="131"/>
      <c r="H815" s="131"/>
      <c r="I815" s="131"/>
      <c r="J815" s="131"/>
      <c r="K815" s="131"/>
      <c r="L815" s="131"/>
      <c r="M815" s="132"/>
    </row>
    <row r="817" spans="1:13" ht="12" customHeight="1">
      <c r="A817" s="6"/>
      <c r="B817" s="38"/>
      <c r="C817" s="106" t="s">
        <v>6</v>
      </c>
      <c r="D817" s="107"/>
      <c r="E817" s="112" t="s">
        <v>7</v>
      </c>
      <c r="F817" s="113"/>
      <c r="G817" s="114" t="s">
        <v>8</v>
      </c>
      <c r="H817" s="115"/>
      <c r="I817" s="108" t="s">
        <v>9</v>
      </c>
      <c r="J817" s="109"/>
      <c r="K817" s="110" t="s">
        <v>4</v>
      </c>
      <c r="L817" s="111"/>
      <c r="M817" s="8"/>
    </row>
    <row r="818" spans="1:13" ht="12" customHeight="1">
      <c r="A818" s="6"/>
      <c r="B818" s="38"/>
      <c r="C818" s="110"/>
      <c r="D818" s="111"/>
      <c r="E818" s="116"/>
      <c r="F818" s="117"/>
      <c r="G818" s="114"/>
      <c r="H818" s="115"/>
      <c r="I818" s="108"/>
      <c r="J818" s="109"/>
      <c r="K818" s="110">
        <v>43065</v>
      </c>
      <c r="L818" s="111"/>
      <c r="M818" s="8"/>
    </row>
    <row r="819" spans="3:13" ht="12" customHeight="1">
      <c r="C819" s="102"/>
      <c r="D819" s="103"/>
      <c r="E819" s="122"/>
      <c r="F819" s="123"/>
      <c r="G819" s="124"/>
      <c r="H819" s="125"/>
      <c r="I819" s="120"/>
      <c r="J819" s="121"/>
      <c r="K819" s="102" t="s">
        <v>5</v>
      </c>
      <c r="L819" s="103"/>
      <c r="M819" s="23"/>
    </row>
    <row r="820" spans="1:13" ht="12" customHeight="1">
      <c r="A820" s="104" t="s">
        <v>3</v>
      </c>
      <c r="B820" s="105"/>
      <c r="C820" s="106">
        <v>1</v>
      </c>
      <c r="D820" s="107"/>
      <c r="E820" s="112">
        <v>1</v>
      </c>
      <c r="F820" s="113"/>
      <c r="G820" s="126">
        <v>1</v>
      </c>
      <c r="H820" s="127"/>
      <c r="I820" s="128">
        <v>1</v>
      </c>
      <c r="J820" s="129"/>
      <c r="K820" s="106">
        <v>2</v>
      </c>
      <c r="L820" s="107"/>
      <c r="M820" s="8"/>
    </row>
    <row r="821" spans="1:13" ht="12" customHeight="1">
      <c r="A821" s="10" t="s">
        <v>0</v>
      </c>
      <c r="B821" s="39" t="s">
        <v>1</v>
      </c>
      <c r="C821" s="21"/>
      <c r="D821" s="21"/>
      <c r="E821" s="49"/>
      <c r="F821" s="49"/>
      <c r="G821" s="61"/>
      <c r="H821" s="61"/>
      <c r="I821" s="70"/>
      <c r="J821" s="70"/>
      <c r="K821" s="21"/>
      <c r="L821" s="21"/>
      <c r="M821" s="7" t="s">
        <v>2</v>
      </c>
    </row>
    <row r="822" spans="1:13" ht="12" customHeight="1">
      <c r="A822" s="10">
        <v>1</v>
      </c>
      <c r="B822" s="41"/>
      <c r="C822" s="10"/>
      <c r="D822" s="10"/>
      <c r="E822" s="50"/>
      <c r="F822" s="50"/>
      <c r="G822" s="62"/>
      <c r="H822" s="62"/>
      <c r="I822" s="72"/>
      <c r="J822" s="72"/>
      <c r="K822" s="27"/>
      <c r="L822" s="27"/>
      <c r="M822" s="11">
        <f aca="true" t="shared" si="28" ref="M822:M843">SUM(C822:L822)</f>
        <v>0</v>
      </c>
    </row>
    <row r="823" spans="1:13" ht="12" customHeight="1">
      <c r="A823" s="10">
        <v>2</v>
      </c>
      <c r="B823" s="41"/>
      <c r="C823" s="10"/>
      <c r="D823" s="10"/>
      <c r="E823" s="50"/>
      <c r="F823" s="50"/>
      <c r="G823" s="62"/>
      <c r="H823" s="62"/>
      <c r="I823" s="71"/>
      <c r="J823" s="71"/>
      <c r="K823" s="10"/>
      <c r="L823" s="10"/>
      <c r="M823" s="11">
        <f t="shared" si="28"/>
        <v>0</v>
      </c>
    </row>
    <row r="824" spans="1:13" ht="12" customHeight="1">
      <c r="A824" s="10">
        <v>3</v>
      </c>
      <c r="B824" s="41"/>
      <c r="C824" s="10"/>
      <c r="D824" s="10"/>
      <c r="E824" s="50"/>
      <c r="F824" s="50"/>
      <c r="G824" s="62"/>
      <c r="H824" s="62"/>
      <c r="I824" s="71"/>
      <c r="J824" s="71"/>
      <c r="K824" s="10"/>
      <c r="L824" s="10"/>
      <c r="M824" s="11">
        <f t="shared" si="28"/>
        <v>0</v>
      </c>
    </row>
    <row r="825" spans="1:13" ht="12" customHeight="1">
      <c r="A825" s="10">
        <v>4</v>
      </c>
      <c r="B825" s="41"/>
      <c r="C825" s="10"/>
      <c r="D825" s="10"/>
      <c r="E825" s="50"/>
      <c r="F825" s="50"/>
      <c r="G825" s="62"/>
      <c r="H825" s="62"/>
      <c r="I825" s="71"/>
      <c r="J825" s="71"/>
      <c r="K825" s="10"/>
      <c r="L825" s="10"/>
      <c r="M825" s="11">
        <f t="shared" si="28"/>
        <v>0</v>
      </c>
    </row>
    <row r="826" spans="1:13" ht="12" customHeight="1">
      <c r="A826" s="10">
        <v>5</v>
      </c>
      <c r="B826" s="41"/>
      <c r="C826" s="10"/>
      <c r="D826" s="10"/>
      <c r="E826" s="50"/>
      <c r="F826" s="50"/>
      <c r="G826" s="62"/>
      <c r="H826" s="62"/>
      <c r="I826" s="71"/>
      <c r="J826" s="71"/>
      <c r="K826" s="10"/>
      <c r="L826" s="10"/>
      <c r="M826" s="11">
        <f t="shared" si="28"/>
        <v>0</v>
      </c>
    </row>
    <row r="827" spans="1:13" ht="12" customHeight="1">
      <c r="A827" s="10">
        <v>6</v>
      </c>
      <c r="B827" s="41"/>
      <c r="C827" s="10"/>
      <c r="D827" s="10"/>
      <c r="E827" s="50"/>
      <c r="F827" s="50"/>
      <c r="G827" s="62"/>
      <c r="H827" s="62"/>
      <c r="I827" s="72"/>
      <c r="J827" s="72"/>
      <c r="K827" s="10"/>
      <c r="L827" s="10"/>
      <c r="M827" s="11">
        <f t="shared" si="28"/>
        <v>0</v>
      </c>
    </row>
    <row r="828" spans="1:13" ht="12" customHeight="1">
      <c r="A828" s="10">
        <v>7</v>
      </c>
      <c r="B828" s="41"/>
      <c r="C828" s="10"/>
      <c r="D828" s="10"/>
      <c r="E828" s="50"/>
      <c r="F828" s="50"/>
      <c r="G828" s="62"/>
      <c r="H828" s="62"/>
      <c r="I828" s="71"/>
      <c r="J828" s="71"/>
      <c r="K828" s="10"/>
      <c r="L828" s="10"/>
      <c r="M828" s="11">
        <f t="shared" si="28"/>
        <v>0</v>
      </c>
    </row>
    <row r="829" spans="1:13" ht="12" customHeight="1">
      <c r="A829" s="10">
        <v>8</v>
      </c>
      <c r="B829" s="41"/>
      <c r="C829" s="10"/>
      <c r="D829" s="10"/>
      <c r="E829" s="50"/>
      <c r="F829" s="50"/>
      <c r="G829" s="62"/>
      <c r="H829" s="62"/>
      <c r="I829" s="71"/>
      <c r="J829" s="71"/>
      <c r="K829" s="10"/>
      <c r="L829" s="10"/>
      <c r="M829" s="11">
        <f t="shared" si="28"/>
        <v>0</v>
      </c>
    </row>
    <row r="830" spans="1:13" ht="12" customHeight="1">
      <c r="A830" s="10">
        <v>9</v>
      </c>
      <c r="B830" s="41"/>
      <c r="C830" s="10"/>
      <c r="D830" s="10"/>
      <c r="E830" s="50"/>
      <c r="F830" s="50"/>
      <c r="G830" s="62"/>
      <c r="H830" s="62"/>
      <c r="I830" s="71"/>
      <c r="J830" s="71"/>
      <c r="K830" s="10"/>
      <c r="L830" s="10"/>
      <c r="M830" s="11">
        <f t="shared" si="28"/>
        <v>0</v>
      </c>
    </row>
    <row r="831" spans="1:13" ht="12" customHeight="1">
      <c r="A831" s="10">
        <v>10</v>
      </c>
      <c r="B831" s="41"/>
      <c r="C831" s="10"/>
      <c r="D831" s="10"/>
      <c r="E831" s="50"/>
      <c r="F831" s="50"/>
      <c r="G831" s="62"/>
      <c r="H831" s="62"/>
      <c r="I831" s="71"/>
      <c r="J831" s="71"/>
      <c r="K831" s="10"/>
      <c r="L831" s="10"/>
      <c r="M831" s="11">
        <f t="shared" si="28"/>
        <v>0</v>
      </c>
    </row>
    <row r="832" spans="1:13" ht="12" customHeight="1">
      <c r="A832" s="10">
        <v>11</v>
      </c>
      <c r="B832" s="41"/>
      <c r="C832" s="10"/>
      <c r="D832" s="10"/>
      <c r="E832" s="50"/>
      <c r="F832" s="50"/>
      <c r="G832" s="62"/>
      <c r="H832" s="62"/>
      <c r="I832" s="71"/>
      <c r="J832" s="71"/>
      <c r="K832" s="10"/>
      <c r="L832" s="10"/>
      <c r="M832" s="11">
        <f t="shared" si="28"/>
        <v>0</v>
      </c>
    </row>
    <row r="833" spans="1:13" ht="12" customHeight="1">
      <c r="A833" s="10">
        <v>12</v>
      </c>
      <c r="B833" s="41"/>
      <c r="C833" s="10"/>
      <c r="D833" s="10"/>
      <c r="E833" s="50"/>
      <c r="F833" s="50"/>
      <c r="G833" s="62"/>
      <c r="H833" s="62"/>
      <c r="I833" s="71"/>
      <c r="J833" s="71"/>
      <c r="K833" s="10"/>
      <c r="L833" s="10"/>
      <c r="M833" s="11">
        <f t="shared" si="28"/>
        <v>0</v>
      </c>
    </row>
    <row r="834" spans="1:13" ht="12" customHeight="1">
      <c r="A834" s="10">
        <v>13</v>
      </c>
      <c r="B834" s="42"/>
      <c r="C834" s="28"/>
      <c r="D834" s="28"/>
      <c r="E834" s="50"/>
      <c r="F834" s="50"/>
      <c r="G834" s="62"/>
      <c r="H834" s="62"/>
      <c r="I834" s="71"/>
      <c r="J834" s="71"/>
      <c r="K834" s="28"/>
      <c r="L834" s="28"/>
      <c r="M834" s="11">
        <f t="shared" si="28"/>
        <v>0</v>
      </c>
    </row>
    <row r="835" spans="1:13" ht="12" customHeight="1">
      <c r="A835" s="10"/>
      <c r="B835" s="42"/>
      <c r="C835" s="28"/>
      <c r="D835" s="28"/>
      <c r="E835" s="50"/>
      <c r="F835" s="50"/>
      <c r="G835" s="62"/>
      <c r="H835" s="62"/>
      <c r="I835" s="71"/>
      <c r="J835" s="71"/>
      <c r="K835" s="28"/>
      <c r="L835" s="28"/>
      <c r="M835" s="11">
        <f t="shared" si="28"/>
        <v>0</v>
      </c>
    </row>
    <row r="836" spans="1:13" ht="12" customHeight="1">
      <c r="A836" s="10"/>
      <c r="B836" s="42"/>
      <c r="C836" s="28"/>
      <c r="D836" s="28"/>
      <c r="E836" s="50"/>
      <c r="F836" s="50"/>
      <c r="G836" s="62"/>
      <c r="H836" s="62"/>
      <c r="I836" s="71"/>
      <c r="J836" s="71"/>
      <c r="K836" s="28"/>
      <c r="L836" s="28"/>
      <c r="M836" s="11">
        <f t="shared" si="28"/>
        <v>0</v>
      </c>
    </row>
    <row r="837" spans="1:13" ht="12" customHeight="1">
      <c r="A837" s="10"/>
      <c r="B837" s="42"/>
      <c r="C837" s="28"/>
      <c r="D837" s="28"/>
      <c r="E837" s="50"/>
      <c r="F837" s="50"/>
      <c r="G837" s="62"/>
      <c r="H837" s="62"/>
      <c r="I837" s="71"/>
      <c r="J837" s="71"/>
      <c r="K837" s="28"/>
      <c r="L837" s="28"/>
      <c r="M837" s="11">
        <f t="shared" si="28"/>
        <v>0</v>
      </c>
    </row>
    <row r="838" spans="1:13" ht="12" customHeight="1">
      <c r="A838" s="10"/>
      <c r="B838" s="42"/>
      <c r="C838" s="28"/>
      <c r="D838" s="28"/>
      <c r="E838" s="50"/>
      <c r="F838" s="50"/>
      <c r="G838" s="62"/>
      <c r="H838" s="62"/>
      <c r="I838" s="71"/>
      <c r="J838" s="71"/>
      <c r="K838" s="28"/>
      <c r="L838" s="28"/>
      <c r="M838" s="11">
        <f t="shared" si="28"/>
        <v>0</v>
      </c>
    </row>
    <row r="839" spans="1:13" ht="12" customHeight="1">
      <c r="A839" s="10"/>
      <c r="B839" s="42"/>
      <c r="C839" s="28"/>
      <c r="D839" s="28"/>
      <c r="E839" s="50"/>
      <c r="F839" s="50"/>
      <c r="G839" s="62"/>
      <c r="H839" s="62"/>
      <c r="I839" s="71"/>
      <c r="J839" s="71"/>
      <c r="K839" s="28"/>
      <c r="L839" s="28"/>
      <c r="M839" s="11">
        <f t="shared" si="28"/>
        <v>0</v>
      </c>
    </row>
    <row r="840" spans="1:13" ht="12" customHeight="1">
      <c r="A840" s="10"/>
      <c r="B840" s="42"/>
      <c r="C840" s="28"/>
      <c r="D840" s="28"/>
      <c r="E840" s="50"/>
      <c r="F840" s="50"/>
      <c r="G840" s="62"/>
      <c r="H840" s="62"/>
      <c r="I840" s="71"/>
      <c r="J840" s="71"/>
      <c r="K840" s="28"/>
      <c r="L840" s="28"/>
      <c r="M840" s="11">
        <f t="shared" si="28"/>
        <v>0</v>
      </c>
    </row>
    <row r="841" spans="1:13" ht="12" customHeight="1">
      <c r="A841" s="10"/>
      <c r="B841" s="42"/>
      <c r="C841" s="28"/>
      <c r="D841" s="28"/>
      <c r="E841" s="50"/>
      <c r="F841" s="50"/>
      <c r="G841" s="62"/>
      <c r="H841" s="62"/>
      <c r="I841" s="71"/>
      <c r="J841" s="71"/>
      <c r="K841" s="28"/>
      <c r="L841" s="28"/>
      <c r="M841" s="11">
        <f t="shared" si="28"/>
        <v>0</v>
      </c>
    </row>
    <row r="842" spans="1:13" ht="12" customHeight="1">
      <c r="A842" s="10"/>
      <c r="B842" s="42"/>
      <c r="C842" s="28"/>
      <c r="D842" s="28"/>
      <c r="E842" s="50"/>
      <c r="F842" s="50"/>
      <c r="G842" s="62"/>
      <c r="H842" s="62"/>
      <c r="I842" s="71"/>
      <c r="J842" s="71"/>
      <c r="K842" s="28"/>
      <c r="L842" s="28"/>
      <c r="M842" s="11">
        <f t="shared" si="28"/>
        <v>0</v>
      </c>
    </row>
    <row r="843" spans="1:13" ht="12" customHeight="1">
      <c r="A843" s="10"/>
      <c r="B843" s="42"/>
      <c r="C843" s="28"/>
      <c r="D843" s="28"/>
      <c r="E843" s="50"/>
      <c r="F843" s="50"/>
      <c r="G843" s="62"/>
      <c r="H843" s="62"/>
      <c r="I843" s="71"/>
      <c r="J843" s="71"/>
      <c r="K843" s="28"/>
      <c r="L843" s="28"/>
      <c r="M843" s="11">
        <f t="shared" si="28"/>
        <v>0</v>
      </c>
    </row>
    <row r="844" spans="1:13" ht="12" customHeight="1">
      <c r="A844" s="14"/>
      <c r="B844" s="44"/>
      <c r="C844" s="13"/>
      <c r="D844" s="13"/>
      <c r="E844" s="56"/>
      <c r="F844" s="56"/>
      <c r="G844" s="64"/>
      <c r="H844" s="64"/>
      <c r="I844" s="74"/>
      <c r="J844" s="74"/>
      <c r="K844" s="13"/>
      <c r="L844" s="13"/>
      <c r="M844" s="17"/>
    </row>
    <row r="845" spans="1:14" ht="12" customHeight="1">
      <c r="A845" s="14"/>
      <c r="B845" s="44"/>
      <c r="C845" s="13"/>
      <c r="D845" s="13"/>
      <c r="E845" s="56"/>
      <c r="F845" s="56"/>
      <c r="G845" s="64"/>
      <c r="H845" s="64"/>
      <c r="I845" s="74"/>
      <c r="J845" s="74"/>
      <c r="K845" s="13"/>
      <c r="L845" s="13"/>
      <c r="M845" s="17"/>
      <c r="N845" s="30"/>
    </row>
    <row r="846" spans="1:14" ht="12" customHeight="1">
      <c r="A846" s="118"/>
      <c r="B846" s="118"/>
      <c r="C846" s="118"/>
      <c r="D846" s="118"/>
      <c r="E846" s="118"/>
      <c r="F846" s="118"/>
      <c r="G846" s="118"/>
      <c r="H846" s="118"/>
      <c r="I846" s="118"/>
      <c r="J846" s="118"/>
      <c r="K846" s="118"/>
      <c r="L846" s="118"/>
      <c r="M846" s="118"/>
      <c r="N846" s="30"/>
    </row>
    <row r="847" spans="1:14" ht="12" customHeight="1">
      <c r="A847" s="14"/>
      <c r="B847" s="34" t="s">
        <v>70</v>
      </c>
      <c r="C847" s="13"/>
      <c r="D847" s="13"/>
      <c r="E847" s="56"/>
      <c r="F847" s="56"/>
      <c r="G847" s="64"/>
      <c r="H847" s="64"/>
      <c r="I847" s="74"/>
      <c r="J847" s="74"/>
      <c r="K847" s="13"/>
      <c r="L847" s="13"/>
      <c r="M847" s="17"/>
      <c r="N847" s="30"/>
    </row>
    <row r="848" spans="1:14" ht="12" customHeight="1">
      <c r="A848" s="19"/>
      <c r="B848" s="29" t="s">
        <v>69</v>
      </c>
      <c r="C848" s="35"/>
      <c r="D848" s="35"/>
      <c r="E848" s="57"/>
      <c r="F848" s="57"/>
      <c r="G848" s="67"/>
      <c r="H848" s="67"/>
      <c r="I848" s="77"/>
      <c r="J848" s="77"/>
      <c r="K848" s="36"/>
      <c r="L848" s="36"/>
      <c r="M848" s="20"/>
      <c r="N848" s="30"/>
    </row>
    <row r="849" spans="1:14" ht="12" customHeight="1">
      <c r="A849" s="19"/>
      <c r="B849" s="29"/>
      <c r="C849" s="136"/>
      <c r="D849" s="136"/>
      <c r="E849" s="137"/>
      <c r="F849" s="137"/>
      <c r="G849" s="138"/>
      <c r="H849" s="138"/>
      <c r="I849" s="139"/>
      <c r="J849" s="139"/>
      <c r="K849" s="136"/>
      <c r="L849" s="136"/>
      <c r="M849" s="20"/>
      <c r="N849" s="30"/>
    </row>
    <row r="850" spans="1:14" ht="12" customHeight="1">
      <c r="A850" s="14"/>
      <c r="B850" s="44"/>
      <c r="C850" s="140"/>
      <c r="D850" s="140"/>
      <c r="E850" s="141"/>
      <c r="F850" s="141"/>
      <c r="G850" s="142"/>
      <c r="H850" s="142"/>
      <c r="I850" s="143"/>
      <c r="J850" s="143"/>
      <c r="K850" s="140"/>
      <c r="L850" s="140"/>
      <c r="M850" s="17"/>
      <c r="N850" s="30"/>
    </row>
    <row r="851" spans="1:14" ht="12" customHeight="1">
      <c r="A851" s="119"/>
      <c r="B851" s="119"/>
      <c r="C851" s="144"/>
      <c r="D851" s="144"/>
      <c r="E851" s="145"/>
      <c r="F851" s="145"/>
      <c r="G851" s="146"/>
      <c r="H851" s="146"/>
      <c r="I851" s="147"/>
      <c r="J851" s="147"/>
      <c r="K851" s="144"/>
      <c r="L851" s="144"/>
      <c r="M851" s="20"/>
      <c r="N851" s="30"/>
    </row>
    <row r="852" spans="1:14" ht="12" customHeight="1">
      <c r="A852" s="16"/>
      <c r="B852" s="45"/>
      <c r="C852" s="26"/>
      <c r="D852" s="26"/>
      <c r="E852" s="58"/>
      <c r="F852" s="58"/>
      <c r="G852" s="68"/>
      <c r="H852" s="68"/>
      <c r="I852" s="78"/>
      <c r="J852" s="78"/>
      <c r="K852" s="26"/>
      <c r="L852" s="26"/>
      <c r="M852" s="24"/>
      <c r="N852" s="30"/>
    </row>
    <row r="853" spans="1:14" ht="12" customHeight="1">
      <c r="A853" s="16"/>
      <c r="B853" s="43"/>
      <c r="C853" s="16"/>
      <c r="D853" s="16"/>
      <c r="E853" s="51"/>
      <c r="F853" s="51"/>
      <c r="G853" s="63"/>
      <c r="H853" s="63"/>
      <c r="I853" s="79"/>
      <c r="J853" s="79"/>
      <c r="K853" s="31"/>
      <c r="L853" s="31"/>
      <c r="M853" s="15"/>
      <c r="N853" s="30"/>
    </row>
    <row r="854" spans="1:14" ht="12" customHeight="1">
      <c r="A854" s="16"/>
      <c r="B854" s="43"/>
      <c r="C854" s="16"/>
      <c r="D854" s="16"/>
      <c r="E854" s="51"/>
      <c r="F854" s="51"/>
      <c r="G854" s="63"/>
      <c r="H854" s="63"/>
      <c r="I854" s="73"/>
      <c r="J854" s="73"/>
      <c r="K854" s="16"/>
      <c r="L854" s="16"/>
      <c r="M854" s="15"/>
      <c r="N854" s="30"/>
    </row>
    <row r="855" spans="1:14" ht="12" customHeight="1">
      <c r="A855" s="16"/>
      <c r="B855" s="43"/>
      <c r="C855" s="16"/>
      <c r="D855" s="16"/>
      <c r="E855" s="51"/>
      <c r="F855" s="51"/>
      <c r="G855" s="63"/>
      <c r="H855" s="63"/>
      <c r="I855" s="73"/>
      <c r="J855" s="73"/>
      <c r="K855" s="16"/>
      <c r="L855" s="16"/>
      <c r="M855" s="15"/>
      <c r="N855" s="30"/>
    </row>
    <row r="856" spans="1:14" ht="12" customHeight="1">
      <c r="A856" s="16"/>
      <c r="B856" s="43"/>
      <c r="C856" s="16"/>
      <c r="D856" s="16"/>
      <c r="E856" s="51"/>
      <c r="F856" s="51"/>
      <c r="G856" s="63"/>
      <c r="H856" s="63"/>
      <c r="I856" s="73"/>
      <c r="J856" s="73"/>
      <c r="K856" s="16"/>
      <c r="L856" s="16"/>
      <c r="M856" s="15"/>
      <c r="N856" s="30"/>
    </row>
    <row r="857" spans="1:14" ht="12" customHeight="1">
      <c r="A857" s="16"/>
      <c r="B857" s="43"/>
      <c r="C857" s="16"/>
      <c r="D857" s="16"/>
      <c r="E857" s="51"/>
      <c r="F857" s="51"/>
      <c r="G857" s="63"/>
      <c r="H857" s="63"/>
      <c r="I857" s="73"/>
      <c r="J857" s="73"/>
      <c r="K857" s="16"/>
      <c r="L857" s="16"/>
      <c r="M857" s="15"/>
      <c r="N857" s="30"/>
    </row>
    <row r="858" spans="1:14" ht="12" customHeight="1">
      <c r="A858" s="16"/>
      <c r="B858" s="43"/>
      <c r="C858" s="16"/>
      <c r="D858" s="16"/>
      <c r="E858" s="51"/>
      <c r="F858" s="51"/>
      <c r="G858" s="63"/>
      <c r="H858" s="63"/>
      <c r="I858" s="79"/>
      <c r="J858" s="79"/>
      <c r="K858" s="16"/>
      <c r="L858" s="16"/>
      <c r="M858" s="15"/>
      <c r="N858" s="30"/>
    </row>
    <row r="859" spans="1:14" ht="12" customHeight="1">
      <c r="A859" s="16"/>
      <c r="B859" s="43"/>
      <c r="C859" s="16"/>
      <c r="D859" s="16"/>
      <c r="E859" s="51"/>
      <c r="F859" s="51"/>
      <c r="G859" s="63"/>
      <c r="H859" s="63"/>
      <c r="I859" s="73"/>
      <c r="J859" s="73"/>
      <c r="K859" s="16"/>
      <c r="L859" s="16"/>
      <c r="M859" s="15"/>
      <c r="N859" s="30"/>
    </row>
    <row r="860" spans="1:14" ht="12" customHeight="1">
      <c r="A860" s="16"/>
      <c r="B860" s="43"/>
      <c r="C860" s="16"/>
      <c r="D860" s="16"/>
      <c r="E860" s="51"/>
      <c r="F860" s="51"/>
      <c r="G860" s="63"/>
      <c r="H860" s="63"/>
      <c r="I860" s="73"/>
      <c r="J860" s="73"/>
      <c r="K860" s="16"/>
      <c r="L860" s="16"/>
      <c r="M860" s="15"/>
      <c r="N860" s="30"/>
    </row>
    <row r="861" spans="1:14" ht="12" customHeight="1">
      <c r="A861" s="16"/>
      <c r="B861" s="43"/>
      <c r="C861" s="16"/>
      <c r="D861" s="16"/>
      <c r="E861" s="51"/>
      <c r="F861" s="51"/>
      <c r="G861" s="63"/>
      <c r="H861" s="63"/>
      <c r="I861" s="73"/>
      <c r="J861" s="73"/>
      <c r="K861" s="16"/>
      <c r="L861" s="16"/>
      <c r="M861" s="15"/>
      <c r="N861" s="30"/>
    </row>
    <row r="862" spans="1:14" ht="12" customHeight="1">
      <c r="A862" s="16"/>
      <c r="B862" s="43"/>
      <c r="C862" s="16"/>
      <c r="D862" s="16"/>
      <c r="E862" s="51"/>
      <c r="F862" s="51"/>
      <c r="G862" s="63"/>
      <c r="H862" s="63"/>
      <c r="I862" s="73"/>
      <c r="J862" s="73"/>
      <c r="K862" s="16"/>
      <c r="L862" s="16"/>
      <c r="M862" s="15"/>
      <c r="N862" s="30"/>
    </row>
    <row r="863" spans="1:14" ht="12" customHeight="1">
      <c r="A863" s="16"/>
      <c r="B863" s="43"/>
      <c r="C863" s="16"/>
      <c r="D863" s="16"/>
      <c r="E863" s="51"/>
      <c r="F863" s="51"/>
      <c r="G863" s="63"/>
      <c r="H863" s="63"/>
      <c r="I863" s="73"/>
      <c r="J863" s="73"/>
      <c r="K863" s="16"/>
      <c r="L863" s="16"/>
      <c r="M863" s="15"/>
      <c r="N863" s="30"/>
    </row>
    <row r="864" spans="1:14" ht="12" customHeight="1">
      <c r="A864" s="16"/>
      <c r="B864" s="43"/>
      <c r="C864" s="16"/>
      <c r="D864" s="16"/>
      <c r="E864" s="51"/>
      <c r="F864" s="51"/>
      <c r="G864" s="63"/>
      <c r="H864" s="63"/>
      <c r="I864" s="73"/>
      <c r="J864" s="73"/>
      <c r="K864" s="16"/>
      <c r="L864" s="16"/>
      <c r="M864" s="15"/>
      <c r="N864" s="30"/>
    </row>
    <row r="865" spans="1:14" ht="12" customHeight="1">
      <c r="A865" s="16"/>
      <c r="B865" s="46"/>
      <c r="C865" s="32"/>
      <c r="D865" s="32"/>
      <c r="E865" s="51"/>
      <c r="F865" s="51"/>
      <c r="G865" s="63"/>
      <c r="H865" s="63"/>
      <c r="I865" s="73"/>
      <c r="J865" s="73"/>
      <c r="K865" s="32"/>
      <c r="L865" s="32"/>
      <c r="M865" s="15"/>
      <c r="N865" s="30"/>
    </row>
    <row r="866" spans="1:14" ht="12" customHeight="1">
      <c r="A866" s="16"/>
      <c r="B866" s="46"/>
      <c r="C866" s="32"/>
      <c r="D866" s="32"/>
      <c r="E866" s="51"/>
      <c r="F866" s="51"/>
      <c r="G866" s="63"/>
      <c r="H866" s="63"/>
      <c r="I866" s="73"/>
      <c r="J866" s="73"/>
      <c r="K866" s="32"/>
      <c r="L866" s="32"/>
      <c r="M866" s="15"/>
      <c r="N866" s="30"/>
    </row>
    <row r="867" spans="1:14" ht="12" customHeight="1">
      <c r="A867" s="16"/>
      <c r="B867" s="46"/>
      <c r="C867" s="32"/>
      <c r="D867" s="32"/>
      <c r="E867" s="51"/>
      <c r="F867" s="51"/>
      <c r="G867" s="63"/>
      <c r="H867" s="63"/>
      <c r="I867" s="73"/>
      <c r="J867" s="73"/>
      <c r="K867" s="32"/>
      <c r="L867" s="32"/>
      <c r="M867" s="15"/>
      <c r="N867" s="30"/>
    </row>
    <row r="868" spans="1:14" ht="12" customHeight="1">
      <c r="A868" s="16"/>
      <c r="B868" s="46"/>
      <c r="C868" s="32"/>
      <c r="D868" s="32"/>
      <c r="E868" s="51"/>
      <c r="F868" s="51"/>
      <c r="G868" s="63"/>
      <c r="H868" s="63"/>
      <c r="I868" s="73"/>
      <c r="J868" s="73"/>
      <c r="K868" s="32"/>
      <c r="L868" s="32"/>
      <c r="M868" s="15"/>
      <c r="N868" s="30"/>
    </row>
    <row r="869" spans="1:14" ht="12" customHeight="1">
      <c r="A869" s="16"/>
      <c r="B869" s="46"/>
      <c r="C869" s="32"/>
      <c r="D869" s="32"/>
      <c r="E869" s="51"/>
      <c r="F869" s="51"/>
      <c r="G869" s="63"/>
      <c r="H869" s="63"/>
      <c r="I869" s="73"/>
      <c r="J869" s="73"/>
      <c r="K869" s="32"/>
      <c r="L869" s="32"/>
      <c r="M869" s="15"/>
      <c r="N869" s="30"/>
    </row>
    <row r="870" spans="1:14" ht="12" customHeight="1">
      <c r="A870" s="16"/>
      <c r="B870" s="46"/>
      <c r="C870" s="32"/>
      <c r="D870" s="32"/>
      <c r="E870" s="51"/>
      <c r="F870" s="51"/>
      <c r="G870" s="63"/>
      <c r="H870" s="63"/>
      <c r="I870" s="73"/>
      <c r="J870" s="73"/>
      <c r="K870" s="32"/>
      <c r="L870" s="32"/>
      <c r="M870" s="15"/>
      <c r="N870" s="30"/>
    </row>
    <row r="871" spans="1:14" ht="12" customHeight="1">
      <c r="A871" s="16"/>
      <c r="B871" s="46"/>
      <c r="C871" s="32"/>
      <c r="D871" s="32"/>
      <c r="E871" s="51"/>
      <c r="F871" s="51"/>
      <c r="G871" s="63"/>
      <c r="H871" s="63"/>
      <c r="I871" s="73"/>
      <c r="J871" s="73"/>
      <c r="K871" s="32"/>
      <c r="L871" s="32"/>
      <c r="M871" s="15"/>
      <c r="N871" s="30"/>
    </row>
    <row r="872" spans="1:14" ht="12" customHeight="1">
      <c r="A872" s="16"/>
      <c r="B872" s="46"/>
      <c r="C872" s="32"/>
      <c r="D872" s="32"/>
      <c r="E872" s="51"/>
      <c r="F872" s="51"/>
      <c r="G872" s="63"/>
      <c r="H872" s="63"/>
      <c r="I872" s="73"/>
      <c r="J872" s="73"/>
      <c r="K872" s="32"/>
      <c r="L872" s="32"/>
      <c r="M872" s="15"/>
      <c r="N872" s="30"/>
    </row>
    <row r="873" spans="1:14" ht="12" customHeight="1">
      <c r="A873" s="16"/>
      <c r="B873" s="46"/>
      <c r="C873" s="32"/>
      <c r="D873" s="32"/>
      <c r="E873" s="51"/>
      <c r="F873" s="51"/>
      <c r="G873" s="63"/>
      <c r="H873" s="63"/>
      <c r="I873" s="73"/>
      <c r="J873" s="73"/>
      <c r="K873" s="32"/>
      <c r="L873" s="32"/>
      <c r="M873" s="15"/>
      <c r="N873" s="30"/>
    </row>
    <row r="874" spans="1:14" ht="12" customHeight="1">
      <c r="A874" s="16"/>
      <c r="B874" s="46"/>
      <c r="C874" s="32"/>
      <c r="D874" s="32"/>
      <c r="E874" s="51"/>
      <c r="F874" s="51"/>
      <c r="G874" s="63"/>
      <c r="H874" s="63"/>
      <c r="I874" s="73"/>
      <c r="J874" s="73"/>
      <c r="K874" s="32"/>
      <c r="L874" s="32"/>
      <c r="M874" s="15"/>
      <c r="N874" s="30"/>
    </row>
    <row r="875" spans="1:14" ht="12" customHeight="1">
      <c r="A875" s="19"/>
      <c r="B875" s="29"/>
      <c r="C875" s="24"/>
      <c r="D875" s="24"/>
      <c r="E875" s="59"/>
      <c r="F875" s="59"/>
      <c r="G875" s="65"/>
      <c r="H875" s="65"/>
      <c r="I875" s="75"/>
      <c r="J875" s="75"/>
      <c r="K875" s="25"/>
      <c r="L875" s="25"/>
      <c r="M875" s="20"/>
      <c r="N875" s="30"/>
    </row>
    <row r="876" spans="1:14" ht="12" customHeight="1">
      <c r="A876" s="19"/>
      <c r="B876" s="29"/>
      <c r="C876" s="25"/>
      <c r="D876" s="25"/>
      <c r="E876" s="54"/>
      <c r="F876" s="54"/>
      <c r="G876" s="65"/>
      <c r="H876" s="65"/>
      <c r="I876" s="75"/>
      <c r="J876" s="75"/>
      <c r="K876" s="25"/>
      <c r="L876" s="25"/>
      <c r="M876" s="20"/>
      <c r="N876" s="30"/>
    </row>
    <row r="877" spans="1:14" ht="12" customHeight="1">
      <c r="A877" s="118"/>
      <c r="B877" s="118"/>
      <c r="C877" s="118"/>
      <c r="D877" s="118"/>
      <c r="E877" s="118"/>
      <c r="F877" s="118"/>
      <c r="G877" s="118"/>
      <c r="H877" s="118"/>
      <c r="I877" s="118"/>
      <c r="J877" s="118"/>
      <c r="K877" s="118"/>
      <c r="L877" s="118"/>
      <c r="M877" s="118"/>
      <c r="N877" s="30"/>
    </row>
    <row r="878" spans="1:14" ht="12" customHeight="1">
      <c r="A878" s="14"/>
      <c r="B878" s="44"/>
      <c r="C878" s="13"/>
      <c r="D878" s="13"/>
      <c r="E878" s="56"/>
      <c r="F878" s="56"/>
      <c r="G878" s="64"/>
      <c r="H878" s="64"/>
      <c r="I878" s="74"/>
      <c r="J878" s="74"/>
      <c r="K878" s="13"/>
      <c r="L878" s="13"/>
      <c r="M878" s="17"/>
      <c r="N878" s="30"/>
    </row>
    <row r="879" spans="1:14" ht="12" customHeight="1">
      <c r="A879" s="19"/>
      <c r="B879" s="29"/>
      <c r="C879" s="144"/>
      <c r="D879" s="144"/>
      <c r="E879" s="145"/>
      <c r="F879" s="145"/>
      <c r="G879" s="138"/>
      <c r="H879" s="138"/>
      <c r="I879" s="139"/>
      <c r="J879" s="139"/>
      <c r="K879" s="136"/>
      <c r="L879" s="136"/>
      <c r="M879" s="20"/>
      <c r="N879" s="30"/>
    </row>
    <row r="880" spans="1:14" ht="12" customHeight="1">
      <c r="A880" s="19"/>
      <c r="B880" s="29"/>
      <c r="C880" s="136"/>
      <c r="D880" s="136"/>
      <c r="E880" s="137"/>
      <c r="F880" s="137"/>
      <c r="G880" s="138"/>
      <c r="H880" s="138"/>
      <c r="I880" s="139"/>
      <c r="J880" s="139"/>
      <c r="K880" s="136"/>
      <c r="L880" s="136"/>
      <c r="M880" s="20"/>
      <c r="N880" s="30"/>
    </row>
    <row r="881" spans="1:14" ht="12" customHeight="1">
      <c r="A881" s="14"/>
      <c r="B881" s="44"/>
      <c r="C881" s="140"/>
      <c r="D881" s="140"/>
      <c r="E881" s="141"/>
      <c r="F881" s="141"/>
      <c r="G881" s="142"/>
      <c r="H881" s="142"/>
      <c r="I881" s="143"/>
      <c r="J881" s="143"/>
      <c r="K881" s="140"/>
      <c r="L881" s="140"/>
      <c r="M881" s="17"/>
      <c r="N881" s="30"/>
    </row>
    <row r="882" spans="1:14" ht="12" customHeight="1">
      <c r="A882" s="119"/>
      <c r="B882" s="119"/>
      <c r="C882" s="144"/>
      <c r="D882" s="144"/>
      <c r="E882" s="145"/>
      <c r="F882" s="145"/>
      <c r="G882" s="146"/>
      <c r="H882" s="146"/>
      <c r="I882" s="147"/>
      <c r="J882" s="147"/>
      <c r="K882" s="144"/>
      <c r="L882" s="144"/>
      <c r="M882" s="20"/>
      <c r="N882" s="30"/>
    </row>
    <row r="883" spans="1:14" ht="12" customHeight="1">
      <c r="A883" s="16"/>
      <c r="B883" s="45"/>
      <c r="C883" s="26"/>
      <c r="D883" s="26"/>
      <c r="E883" s="58"/>
      <c r="F883" s="58"/>
      <c r="G883" s="68"/>
      <c r="H883" s="68"/>
      <c r="I883" s="78"/>
      <c r="J883" s="78"/>
      <c r="K883" s="26"/>
      <c r="L883" s="26"/>
      <c r="M883" s="24"/>
      <c r="N883" s="30"/>
    </row>
    <row r="884" spans="1:14" ht="12" customHeight="1">
      <c r="A884" s="16"/>
      <c r="B884" s="43"/>
      <c r="C884" s="16"/>
      <c r="D884" s="16"/>
      <c r="E884" s="51"/>
      <c r="F884" s="51"/>
      <c r="G884" s="63"/>
      <c r="H884" s="63"/>
      <c r="I884" s="79"/>
      <c r="J884" s="79"/>
      <c r="K884" s="31"/>
      <c r="L884" s="31"/>
      <c r="M884" s="15"/>
      <c r="N884" s="30"/>
    </row>
    <row r="885" spans="1:14" ht="12" customHeight="1">
      <c r="A885" s="16"/>
      <c r="B885" s="43"/>
      <c r="C885" s="16"/>
      <c r="D885" s="16"/>
      <c r="E885" s="51"/>
      <c r="F885" s="51"/>
      <c r="G885" s="63"/>
      <c r="H885" s="63"/>
      <c r="I885" s="73"/>
      <c r="J885" s="73"/>
      <c r="K885" s="16"/>
      <c r="L885" s="16"/>
      <c r="M885" s="15"/>
      <c r="N885" s="30"/>
    </row>
    <row r="886" spans="1:14" ht="12" customHeight="1">
      <c r="A886" s="16"/>
      <c r="B886" s="43"/>
      <c r="C886" s="16"/>
      <c r="D886" s="16"/>
      <c r="E886" s="51"/>
      <c r="F886" s="51"/>
      <c r="G886" s="63"/>
      <c r="H886" s="63"/>
      <c r="I886" s="73"/>
      <c r="J886" s="73"/>
      <c r="K886" s="16"/>
      <c r="L886" s="16"/>
      <c r="M886" s="15"/>
      <c r="N886" s="30"/>
    </row>
    <row r="887" spans="1:14" ht="12" customHeight="1">
      <c r="A887" s="16"/>
      <c r="B887" s="43"/>
      <c r="C887" s="16"/>
      <c r="D887" s="16"/>
      <c r="E887" s="51"/>
      <c r="F887" s="51"/>
      <c r="G887" s="63"/>
      <c r="H887" s="63"/>
      <c r="I887" s="73"/>
      <c r="J887" s="73"/>
      <c r="K887" s="16"/>
      <c r="L887" s="16"/>
      <c r="M887" s="15"/>
      <c r="N887" s="30"/>
    </row>
    <row r="888" spans="1:14" ht="12" customHeight="1">
      <c r="A888" s="16"/>
      <c r="B888" s="43"/>
      <c r="C888" s="16"/>
      <c r="D888" s="16"/>
      <c r="E888" s="51"/>
      <c r="F888" s="51"/>
      <c r="G888" s="63"/>
      <c r="H888" s="63"/>
      <c r="I888" s="73"/>
      <c r="J888" s="73"/>
      <c r="K888" s="16"/>
      <c r="L888" s="16"/>
      <c r="M888" s="15"/>
      <c r="N888" s="30"/>
    </row>
    <row r="889" spans="1:14" ht="12" customHeight="1">
      <c r="A889" s="16"/>
      <c r="B889" s="43"/>
      <c r="C889" s="16"/>
      <c r="D889" s="16"/>
      <c r="E889" s="51"/>
      <c r="F889" s="51"/>
      <c r="G889" s="63"/>
      <c r="H889" s="63"/>
      <c r="I889" s="79"/>
      <c r="J889" s="79"/>
      <c r="K889" s="16"/>
      <c r="L889" s="16"/>
      <c r="M889" s="15"/>
      <c r="N889" s="30"/>
    </row>
    <row r="890" spans="1:14" ht="12" customHeight="1">
      <c r="A890" s="16"/>
      <c r="B890" s="43"/>
      <c r="C890" s="16"/>
      <c r="D890" s="16"/>
      <c r="E890" s="51"/>
      <c r="F890" s="51"/>
      <c r="G890" s="63"/>
      <c r="H890" s="63"/>
      <c r="I890" s="73"/>
      <c r="J890" s="73"/>
      <c r="K890" s="16"/>
      <c r="L890" s="16"/>
      <c r="M890" s="15"/>
      <c r="N890" s="30"/>
    </row>
    <row r="891" spans="1:14" ht="12" customHeight="1">
      <c r="A891" s="16"/>
      <c r="B891" s="43"/>
      <c r="C891" s="16"/>
      <c r="D891" s="16"/>
      <c r="E891" s="51"/>
      <c r="F891" s="51"/>
      <c r="G891" s="63"/>
      <c r="H891" s="63"/>
      <c r="I891" s="73"/>
      <c r="J891" s="73"/>
      <c r="K891" s="16"/>
      <c r="L891" s="16"/>
      <c r="M891" s="15"/>
      <c r="N891" s="30"/>
    </row>
    <row r="892" spans="1:14" ht="12" customHeight="1">
      <c r="A892" s="16"/>
      <c r="B892" s="43"/>
      <c r="C892" s="16"/>
      <c r="D892" s="16"/>
      <c r="E892" s="51"/>
      <c r="F892" s="51"/>
      <c r="G892" s="63"/>
      <c r="H892" s="63"/>
      <c r="I892" s="73"/>
      <c r="J892" s="73"/>
      <c r="K892" s="16"/>
      <c r="L892" s="16"/>
      <c r="M892" s="15"/>
      <c r="N892" s="30"/>
    </row>
    <row r="893" spans="1:14" ht="12" customHeight="1">
      <c r="A893" s="16"/>
      <c r="B893" s="43"/>
      <c r="C893" s="16"/>
      <c r="D893" s="16"/>
      <c r="E893" s="51"/>
      <c r="F893" s="51"/>
      <c r="G893" s="63"/>
      <c r="H893" s="63"/>
      <c r="I893" s="73"/>
      <c r="J893" s="73"/>
      <c r="K893" s="16"/>
      <c r="L893" s="16"/>
      <c r="M893" s="15"/>
      <c r="N893" s="30"/>
    </row>
    <row r="894" spans="1:14" ht="12" customHeight="1">
      <c r="A894" s="16"/>
      <c r="B894" s="43"/>
      <c r="C894" s="16"/>
      <c r="D894" s="16"/>
      <c r="E894" s="51"/>
      <c r="F894" s="51"/>
      <c r="G894" s="63"/>
      <c r="H894" s="63"/>
      <c r="I894" s="73"/>
      <c r="J894" s="73"/>
      <c r="K894" s="16"/>
      <c r="L894" s="16"/>
      <c r="M894" s="15"/>
      <c r="N894" s="30"/>
    </row>
    <row r="895" spans="1:14" ht="12" customHeight="1">
      <c r="A895" s="16"/>
      <c r="B895" s="43"/>
      <c r="C895" s="16"/>
      <c r="D895" s="16"/>
      <c r="E895" s="51"/>
      <c r="F895" s="51"/>
      <c r="G895" s="63"/>
      <c r="H895" s="63"/>
      <c r="I895" s="73"/>
      <c r="J895" s="73"/>
      <c r="K895" s="16"/>
      <c r="L895" s="16"/>
      <c r="M895" s="15"/>
      <c r="N895" s="30"/>
    </row>
    <row r="896" spans="1:14" ht="12" customHeight="1">
      <c r="A896" s="16"/>
      <c r="B896" s="46"/>
      <c r="C896" s="32"/>
      <c r="D896" s="32"/>
      <c r="E896" s="51"/>
      <c r="F896" s="51"/>
      <c r="G896" s="63"/>
      <c r="H896" s="63"/>
      <c r="I896" s="73"/>
      <c r="J896" s="73"/>
      <c r="K896" s="32"/>
      <c r="L896" s="32"/>
      <c r="M896" s="15"/>
      <c r="N896" s="30"/>
    </row>
    <row r="897" spans="1:14" ht="12" customHeight="1">
      <c r="A897" s="16"/>
      <c r="B897" s="46"/>
      <c r="C897" s="32"/>
      <c r="D897" s="32"/>
      <c r="E897" s="51"/>
      <c r="F897" s="51"/>
      <c r="G897" s="63"/>
      <c r="H897" s="63"/>
      <c r="I897" s="73"/>
      <c r="J897" s="73"/>
      <c r="K897" s="32"/>
      <c r="L897" s="32"/>
      <c r="M897" s="15"/>
      <c r="N897" s="30"/>
    </row>
    <row r="898" spans="1:14" ht="12" customHeight="1">
      <c r="A898" s="16"/>
      <c r="B898" s="46"/>
      <c r="C898" s="32"/>
      <c r="D898" s="32"/>
      <c r="E898" s="51"/>
      <c r="F898" s="51"/>
      <c r="G898" s="63"/>
      <c r="H898" s="63"/>
      <c r="I898" s="73"/>
      <c r="J898" s="73"/>
      <c r="K898" s="32"/>
      <c r="L898" s="32"/>
      <c r="M898" s="15"/>
      <c r="N898" s="30"/>
    </row>
    <row r="899" spans="1:14" ht="12" customHeight="1">
      <c r="A899" s="16"/>
      <c r="B899" s="46"/>
      <c r="C899" s="32"/>
      <c r="D899" s="32"/>
      <c r="E899" s="51"/>
      <c r="F899" s="51"/>
      <c r="G899" s="63"/>
      <c r="H899" s="63"/>
      <c r="I899" s="73"/>
      <c r="J899" s="73"/>
      <c r="K899" s="32"/>
      <c r="L899" s="32"/>
      <c r="M899" s="15"/>
      <c r="N899" s="30"/>
    </row>
    <row r="900" spans="1:14" ht="12" customHeight="1">
      <c r="A900" s="16"/>
      <c r="B900" s="46"/>
      <c r="C900" s="32"/>
      <c r="D900" s="32"/>
      <c r="E900" s="51"/>
      <c r="F900" s="51"/>
      <c r="G900" s="63"/>
      <c r="H900" s="63"/>
      <c r="I900" s="73"/>
      <c r="J900" s="73"/>
      <c r="K900" s="32"/>
      <c r="L900" s="32"/>
      <c r="M900" s="15"/>
      <c r="N900" s="30"/>
    </row>
    <row r="901" spans="1:14" ht="12" customHeight="1">
      <c r="A901" s="16"/>
      <c r="B901" s="46"/>
      <c r="C901" s="32"/>
      <c r="D901" s="32"/>
      <c r="E901" s="51"/>
      <c r="F901" s="51"/>
      <c r="G901" s="63"/>
      <c r="H901" s="63"/>
      <c r="I901" s="73"/>
      <c r="J901" s="73"/>
      <c r="K901" s="32"/>
      <c r="L901" s="32"/>
      <c r="M901" s="15"/>
      <c r="N901" s="30"/>
    </row>
    <row r="902" spans="1:14" ht="12" customHeight="1">
      <c r="A902" s="16"/>
      <c r="B902" s="46"/>
      <c r="C902" s="32"/>
      <c r="D902" s="32"/>
      <c r="E902" s="51"/>
      <c r="F902" s="51"/>
      <c r="G902" s="63"/>
      <c r="H902" s="63"/>
      <c r="I902" s="73"/>
      <c r="J902" s="73"/>
      <c r="K902" s="32"/>
      <c r="L902" s="32"/>
      <c r="M902" s="15"/>
      <c r="N902" s="30"/>
    </row>
    <row r="903" spans="1:14" ht="12" customHeight="1">
      <c r="A903" s="16"/>
      <c r="B903" s="46"/>
      <c r="C903" s="32"/>
      <c r="D903" s="32"/>
      <c r="E903" s="51"/>
      <c r="F903" s="51"/>
      <c r="G903" s="63"/>
      <c r="H903" s="63"/>
      <c r="I903" s="73"/>
      <c r="J903" s="73"/>
      <c r="K903" s="32"/>
      <c r="L903" s="32"/>
      <c r="M903" s="15"/>
      <c r="N903" s="30"/>
    </row>
    <row r="904" spans="1:14" ht="12" customHeight="1">
      <c r="A904" s="16"/>
      <c r="B904" s="46"/>
      <c r="C904" s="32"/>
      <c r="D904" s="32"/>
      <c r="E904" s="51"/>
      <c r="F904" s="51"/>
      <c r="G904" s="63"/>
      <c r="H904" s="63"/>
      <c r="I904" s="73"/>
      <c r="J904" s="73"/>
      <c r="K904" s="32"/>
      <c r="L904" s="32"/>
      <c r="M904" s="15"/>
      <c r="N904" s="30"/>
    </row>
    <row r="905" spans="1:14" ht="12" customHeight="1">
      <c r="A905" s="16"/>
      <c r="B905" s="46"/>
      <c r="C905" s="32"/>
      <c r="D905" s="32"/>
      <c r="E905" s="51"/>
      <c r="F905" s="51"/>
      <c r="G905" s="63"/>
      <c r="H905" s="63"/>
      <c r="I905" s="73"/>
      <c r="J905" s="73"/>
      <c r="K905" s="32"/>
      <c r="L905" s="32"/>
      <c r="M905" s="15"/>
      <c r="N905" s="30"/>
    </row>
    <row r="906" spans="1:13" ht="12" customHeight="1">
      <c r="A906" s="16"/>
      <c r="B906" s="45"/>
      <c r="C906" s="26"/>
      <c r="D906" s="26"/>
      <c r="E906" s="58"/>
      <c r="F906" s="58"/>
      <c r="G906" s="68"/>
      <c r="H906" s="68"/>
      <c r="I906" s="78"/>
      <c r="J906" s="78"/>
      <c r="K906" s="26"/>
      <c r="L906" s="26"/>
      <c r="M906" s="24"/>
    </row>
    <row r="907" spans="1:13" ht="12" customHeight="1">
      <c r="A907" s="16"/>
      <c r="B907" s="43"/>
      <c r="C907" s="16"/>
      <c r="D907" s="16"/>
      <c r="E907" s="51"/>
      <c r="F907" s="51"/>
      <c r="G907" s="63"/>
      <c r="H907" s="63"/>
      <c r="I907" s="73"/>
      <c r="J907" s="73"/>
      <c r="K907" s="16"/>
      <c r="L907" s="16"/>
      <c r="M907" s="15"/>
    </row>
    <row r="908" spans="1:13" ht="12" customHeight="1">
      <c r="A908" s="16"/>
      <c r="B908" s="43"/>
      <c r="C908" s="16"/>
      <c r="D908" s="16"/>
      <c r="E908" s="51"/>
      <c r="F908" s="51"/>
      <c r="G908" s="63"/>
      <c r="H908" s="63"/>
      <c r="I908" s="73"/>
      <c r="J908" s="73"/>
      <c r="K908" s="16"/>
      <c r="L908" s="16"/>
      <c r="M908" s="15"/>
    </row>
    <row r="909" spans="1:13" ht="12" customHeight="1">
      <c r="A909" s="16"/>
      <c r="B909" s="43"/>
      <c r="C909" s="16"/>
      <c r="D909" s="16"/>
      <c r="E909" s="51"/>
      <c r="F909" s="51"/>
      <c r="G909" s="63"/>
      <c r="H909" s="63"/>
      <c r="I909" s="73"/>
      <c r="J909" s="73"/>
      <c r="K909" s="16"/>
      <c r="L909" s="16"/>
      <c r="M909" s="15"/>
    </row>
    <row r="910" spans="1:13" ht="12" customHeight="1">
      <c r="A910" s="16"/>
      <c r="B910" s="43"/>
      <c r="C910" s="16"/>
      <c r="D910" s="16"/>
      <c r="E910" s="51"/>
      <c r="F910" s="51"/>
      <c r="G910" s="63"/>
      <c r="H910" s="63"/>
      <c r="I910" s="73"/>
      <c r="J910" s="73"/>
      <c r="K910" s="16"/>
      <c r="L910" s="16"/>
      <c r="M910" s="15"/>
    </row>
    <row r="911" spans="1:13" ht="12" customHeight="1">
      <c r="A911" s="16"/>
      <c r="B911" s="43"/>
      <c r="C911" s="16"/>
      <c r="D911" s="16"/>
      <c r="E911" s="51"/>
      <c r="F911" s="51"/>
      <c r="G911" s="63"/>
      <c r="H911" s="63"/>
      <c r="I911" s="73"/>
      <c r="J911" s="73"/>
      <c r="K911" s="16"/>
      <c r="L911" s="16"/>
      <c r="M911" s="15"/>
    </row>
    <row r="912" spans="1:13" ht="12" customHeight="1">
      <c r="A912" s="16"/>
      <c r="B912" s="43"/>
      <c r="C912" s="16"/>
      <c r="D912" s="16"/>
      <c r="E912" s="51"/>
      <c r="F912" s="51"/>
      <c r="G912" s="63"/>
      <c r="H912" s="63"/>
      <c r="I912" s="73"/>
      <c r="J912" s="73"/>
      <c r="K912" s="16"/>
      <c r="L912" s="16"/>
      <c r="M912" s="15"/>
    </row>
    <row r="913" spans="1:13" ht="12" customHeight="1">
      <c r="A913" s="16"/>
      <c r="B913" s="43"/>
      <c r="C913" s="16"/>
      <c r="D913" s="16"/>
      <c r="E913" s="51"/>
      <c r="F913" s="51"/>
      <c r="G913" s="63"/>
      <c r="H913" s="63"/>
      <c r="I913" s="73"/>
      <c r="J913" s="73"/>
      <c r="K913" s="16"/>
      <c r="L913" s="16"/>
      <c r="M913" s="15"/>
    </row>
    <row r="914" spans="1:13" ht="12" customHeight="1">
      <c r="A914" s="16"/>
      <c r="B914" s="43"/>
      <c r="C914" s="16"/>
      <c r="D914" s="16"/>
      <c r="E914" s="51"/>
      <c r="F914" s="51"/>
      <c r="G914" s="63"/>
      <c r="H914" s="63"/>
      <c r="I914" s="73"/>
      <c r="J914" s="73"/>
      <c r="K914" s="16"/>
      <c r="L914" s="16"/>
      <c r="M914" s="15"/>
    </row>
    <row r="915" spans="1:13" ht="12" customHeight="1">
      <c r="A915" s="16"/>
      <c r="B915" s="43"/>
      <c r="C915" s="16"/>
      <c r="D915" s="16"/>
      <c r="E915" s="51"/>
      <c r="F915" s="51"/>
      <c r="G915" s="63"/>
      <c r="H915" s="63"/>
      <c r="I915" s="73"/>
      <c r="J915" s="73"/>
      <c r="K915" s="16"/>
      <c r="L915" s="16"/>
      <c r="M915" s="15"/>
    </row>
    <row r="916" spans="1:13" ht="12" customHeight="1">
      <c r="A916" s="16"/>
      <c r="B916" s="43"/>
      <c r="C916" s="16"/>
      <c r="D916" s="16"/>
      <c r="E916" s="51"/>
      <c r="F916" s="51"/>
      <c r="G916" s="63"/>
      <c r="H916" s="63"/>
      <c r="I916" s="73"/>
      <c r="J916" s="73"/>
      <c r="K916" s="16"/>
      <c r="L916" s="16"/>
      <c r="M916" s="15"/>
    </row>
    <row r="917" spans="1:13" ht="12" customHeight="1">
      <c r="A917" s="16"/>
      <c r="B917" s="43"/>
      <c r="C917" s="16"/>
      <c r="D917" s="16"/>
      <c r="E917" s="51"/>
      <c r="F917" s="51"/>
      <c r="G917" s="63"/>
      <c r="H917" s="63"/>
      <c r="I917" s="73"/>
      <c r="J917" s="73"/>
      <c r="K917" s="16"/>
      <c r="L917" s="16"/>
      <c r="M917" s="15"/>
    </row>
    <row r="918" spans="1:13" ht="12" customHeight="1">
      <c r="A918" s="16"/>
      <c r="B918" s="43"/>
      <c r="C918" s="16"/>
      <c r="D918" s="16"/>
      <c r="E918" s="51"/>
      <c r="F918" s="51"/>
      <c r="G918" s="63"/>
      <c r="H918" s="63"/>
      <c r="I918" s="73"/>
      <c r="J918" s="73"/>
      <c r="K918" s="16"/>
      <c r="L918" s="16"/>
      <c r="M918" s="15"/>
    </row>
    <row r="919" spans="1:13" ht="12" customHeight="1">
      <c r="A919" s="16"/>
      <c r="B919" s="43"/>
      <c r="C919" s="16"/>
      <c r="D919" s="16"/>
      <c r="E919" s="51"/>
      <c r="F919" s="51"/>
      <c r="G919" s="63"/>
      <c r="H919" s="63"/>
      <c r="I919" s="73"/>
      <c r="J919" s="73"/>
      <c r="K919" s="16"/>
      <c r="L919" s="16"/>
      <c r="M919" s="15"/>
    </row>
    <row r="920" spans="1:13" ht="12" customHeight="1">
      <c r="A920" s="16"/>
      <c r="B920" s="43"/>
      <c r="C920" s="16"/>
      <c r="D920" s="16"/>
      <c r="E920" s="51"/>
      <c r="F920" s="51"/>
      <c r="G920" s="63"/>
      <c r="H920" s="63"/>
      <c r="I920" s="73"/>
      <c r="J920" s="73"/>
      <c r="K920" s="16"/>
      <c r="L920" s="16"/>
      <c r="M920" s="15"/>
    </row>
    <row r="921" spans="1:13" ht="12" customHeight="1">
      <c r="A921" s="16"/>
      <c r="B921" s="43"/>
      <c r="C921" s="16"/>
      <c r="D921" s="16"/>
      <c r="E921" s="51"/>
      <c r="F921" s="51"/>
      <c r="G921" s="63"/>
      <c r="H921" s="63"/>
      <c r="I921" s="73"/>
      <c r="J921" s="73"/>
      <c r="K921" s="16"/>
      <c r="L921" s="16"/>
      <c r="M921" s="15"/>
    </row>
    <row r="922" spans="1:13" ht="12" customHeight="1">
      <c r="A922" s="16"/>
      <c r="B922" s="43"/>
      <c r="C922" s="16"/>
      <c r="D922" s="16"/>
      <c r="E922" s="51"/>
      <c r="F922" s="51"/>
      <c r="G922" s="63"/>
      <c r="H922" s="63"/>
      <c r="I922" s="73"/>
      <c r="J922" s="73"/>
      <c r="K922" s="16"/>
      <c r="L922" s="16"/>
      <c r="M922" s="15"/>
    </row>
    <row r="923" spans="1:13" ht="12" customHeight="1">
      <c r="A923" s="16"/>
      <c r="B923" s="43"/>
      <c r="C923" s="16"/>
      <c r="D923" s="16"/>
      <c r="E923" s="51"/>
      <c r="F923" s="51"/>
      <c r="G923" s="63"/>
      <c r="H923" s="63"/>
      <c r="I923" s="73"/>
      <c r="J923" s="73"/>
      <c r="K923" s="16"/>
      <c r="L923" s="16"/>
      <c r="M923" s="15"/>
    </row>
    <row r="924" spans="1:13" ht="12" customHeight="1">
      <c r="A924" s="16"/>
      <c r="B924" s="43"/>
      <c r="C924" s="16"/>
      <c r="D924" s="16"/>
      <c r="E924" s="51"/>
      <c r="F924" s="51"/>
      <c r="G924" s="63"/>
      <c r="H924" s="63"/>
      <c r="I924" s="73"/>
      <c r="J924" s="73"/>
      <c r="K924" s="16"/>
      <c r="L924" s="16"/>
      <c r="M924" s="15"/>
    </row>
    <row r="925" spans="1:13" ht="12" customHeight="1">
      <c r="A925" s="14"/>
      <c r="B925" s="44"/>
      <c r="C925" s="13"/>
      <c r="D925" s="13"/>
      <c r="E925" s="56"/>
      <c r="F925" s="56"/>
      <c r="G925" s="64"/>
      <c r="H925" s="64"/>
      <c r="I925" s="74"/>
      <c r="J925" s="74"/>
      <c r="K925" s="13"/>
      <c r="L925" s="13"/>
      <c r="M925" s="17"/>
    </row>
  </sheetData>
  <sheetProtection/>
  <mergeCells count="394">
    <mergeCell ref="K882:L882"/>
    <mergeCell ref="C881:D881"/>
    <mergeCell ref="E881:F881"/>
    <mergeCell ref="G881:H881"/>
    <mergeCell ref="I881:J881"/>
    <mergeCell ref="K881:L881"/>
    <mergeCell ref="A882:B882"/>
    <mergeCell ref="C882:D882"/>
    <mergeCell ref="E882:F882"/>
    <mergeCell ref="G882:H882"/>
    <mergeCell ref="I882:J882"/>
    <mergeCell ref="C879:D879"/>
    <mergeCell ref="E879:F879"/>
    <mergeCell ref="G879:H879"/>
    <mergeCell ref="I879:J879"/>
    <mergeCell ref="K879:L879"/>
    <mergeCell ref="C880:D880"/>
    <mergeCell ref="E880:F880"/>
    <mergeCell ref="G880:H880"/>
    <mergeCell ref="I880:J880"/>
    <mergeCell ref="K880:L880"/>
    <mergeCell ref="C851:D851"/>
    <mergeCell ref="E851:F851"/>
    <mergeCell ref="G851:H851"/>
    <mergeCell ref="I851:J851"/>
    <mergeCell ref="K851:L851"/>
    <mergeCell ref="A877:M877"/>
    <mergeCell ref="C849:D849"/>
    <mergeCell ref="E849:F849"/>
    <mergeCell ref="G849:H849"/>
    <mergeCell ref="I849:J849"/>
    <mergeCell ref="K849:L849"/>
    <mergeCell ref="C850:D850"/>
    <mergeCell ref="E850:F850"/>
    <mergeCell ref="G850:H850"/>
    <mergeCell ref="I850:J850"/>
    <mergeCell ref="K850:L850"/>
    <mergeCell ref="C818:D818"/>
    <mergeCell ref="E818:F818"/>
    <mergeCell ref="G818:H818"/>
    <mergeCell ref="I818:J818"/>
    <mergeCell ref="K818:L818"/>
    <mergeCell ref="C819:D819"/>
    <mergeCell ref="E819:F819"/>
    <mergeCell ref="G817:H817"/>
    <mergeCell ref="I817:J817"/>
    <mergeCell ref="K817:L817"/>
    <mergeCell ref="G820:H820"/>
    <mergeCell ref="I820:J820"/>
    <mergeCell ref="K820:L820"/>
    <mergeCell ref="E789:F789"/>
    <mergeCell ref="G789:H789"/>
    <mergeCell ref="I789:J789"/>
    <mergeCell ref="K789:L789"/>
    <mergeCell ref="G819:H819"/>
    <mergeCell ref="I819:J819"/>
    <mergeCell ref="K819:L819"/>
    <mergeCell ref="A815:M815"/>
    <mergeCell ref="C817:D817"/>
    <mergeCell ref="E817:F817"/>
    <mergeCell ref="A784:M784"/>
    <mergeCell ref="C786:D786"/>
    <mergeCell ref="E786:F786"/>
    <mergeCell ref="G786:H786"/>
    <mergeCell ref="I786:J786"/>
    <mergeCell ref="K786:L786"/>
    <mergeCell ref="A749:B749"/>
    <mergeCell ref="C749:D749"/>
    <mergeCell ref="E749:F749"/>
    <mergeCell ref="G749:H749"/>
    <mergeCell ref="I749:J749"/>
    <mergeCell ref="K749:L749"/>
    <mergeCell ref="G747:H747"/>
    <mergeCell ref="I747:J747"/>
    <mergeCell ref="K747:L747"/>
    <mergeCell ref="C748:D748"/>
    <mergeCell ref="E748:F748"/>
    <mergeCell ref="G748:H748"/>
    <mergeCell ref="I748:J748"/>
    <mergeCell ref="K748:L748"/>
    <mergeCell ref="A705:B705"/>
    <mergeCell ref="C705:D705"/>
    <mergeCell ref="E705:F705"/>
    <mergeCell ref="G705:H705"/>
    <mergeCell ref="I705:J705"/>
    <mergeCell ref="K705:L705"/>
    <mergeCell ref="C703:D703"/>
    <mergeCell ref="E703:F703"/>
    <mergeCell ref="G703:H703"/>
    <mergeCell ref="I703:J703"/>
    <mergeCell ref="K703:L703"/>
    <mergeCell ref="C704:D704"/>
    <mergeCell ref="E704:F704"/>
    <mergeCell ref="G704:H704"/>
    <mergeCell ref="I704:J704"/>
    <mergeCell ref="K704:L704"/>
    <mergeCell ref="A700:M700"/>
    <mergeCell ref="C702:D702"/>
    <mergeCell ref="E702:F702"/>
    <mergeCell ref="G702:H702"/>
    <mergeCell ref="I702:J702"/>
    <mergeCell ref="K702:L702"/>
    <mergeCell ref="A658:B658"/>
    <mergeCell ref="C658:D658"/>
    <mergeCell ref="E658:F658"/>
    <mergeCell ref="G658:H658"/>
    <mergeCell ref="I658:J658"/>
    <mergeCell ref="K658:L658"/>
    <mergeCell ref="I656:J656"/>
    <mergeCell ref="K656:L656"/>
    <mergeCell ref="C657:D657"/>
    <mergeCell ref="E657:F657"/>
    <mergeCell ref="G657:H657"/>
    <mergeCell ref="I657:J657"/>
    <mergeCell ref="K657:L657"/>
    <mergeCell ref="K610:L610"/>
    <mergeCell ref="A653:M653"/>
    <mergeCell ref="C655:D655"/>
    <mergeCell ref="E655:F655"/>
    <mergeCell ref="G655:H655"/>
    <mergeCell ref="I655:J655"/>
    <mergeCell ref="K655:L655"/>
    <mergeCell ref="A610:B610"/>
    <mergeCell ref="C610:D610"/>
    <mergeCell ref="E610:F610"/>
    <mergeCell ref="C608:D608"/>
    <mergeCell ref="E608:F608"/>
    <mergeCell ref="G608:H608"/>
    <mergeCell ref="I608:J608"/>
    <mergeCell ref="K608:L608"/>
    <mergeCell ref="C609:D609"/>
    <mergeCell ref="E609:F609"/>
    <mergeCell ref="G609:H609"/>
    <mergeCell ref="I609:J609"/>
    <mergeCell ref="K609:L609"/>
    <mergeCell ref="A605:M605"/>
    <mergeCell ref="C607:D607"/>
    <mergeCell ref="E607:F607"/>
    <mergeCell ref="G607:H607"/>
    <mergeCell ref="I607:J607"/>
    <mergeCell ref="K607:L607"/>
    <mergeCell ref="A549:B549"/>
    <mergeCell ref="C549:D549"/>
    <mergeCell ref="E549:F549"/>
    <mergeCell ref="G549:H549"/>
    <mergeCell ref="I549:J549"/>
    <mergeCell ref="K549:L549"/>
    <mergeCell ref="C547:D547"/>
    <mergeCell ref="E547:F547"/>
    <mergeCell ref="G547:H547"/>
    <mergeCell ref="I547:J547"/>
    <mergeCell ref="K547:L547"/>
    <mergeCell ref="C548:D548"/>
    <mergeCell ref="E548:F548"/>
    <mergeCell ref="G548:H548"/>
    <mergeCell ref="I548:J548"/>
    <mergeCell ref="K548:L548"/>
    <mergeCell ref="A544:M544"/>
    <mergeCell ref="C546:D546"/>
    <mergeCell ref="E546:F546"/>
    <mergeCell ref="G546:H546"/>
    <mergeCell ref="I546:J546"/>
    <mergeCell ref="K546:L546"/>
    <mergeCell ref="A487:B487"/>
    <mergeCell ref="C487:D487"/>
    <mergeCell ref="E487:F487"/>
    <mergeCell ref="G487:H487"/>
    <mergeCell ref="I487:J487"/>
    <mergeCell ref="K487:L487"/>
    <mergeCell ref="C485:D485"/>
    <mergeCell ref="E485:F485"/>
    <mergeCell ref="G485:H485"/>
    <mergeCell ref="I485:J485"/>
    <mergeCell ref="K485:L485"/>
    <mergeCell ref="C486:D486"/>
    <mergeCell ref="E486:F486"/>
    <mergeCell ref="G486:H486"/>
    <mergeCell ref="I486:J486"/>
    <mergeCell ref="K486:L486"/>
    <mergeCell ref="A482:M482"/>
    <mergeCell ref="C484:D484"/>
    <mergeCell ref="E484:F484"/>
    <mergeCell ref="G484:H484"/>
    <mergeCell ref="I484:J484"/>
    <mergeCell ref="K484:L484"/>
    <mergeCell ref="E450:F450"/>
    <mergeCell ref="G450:H450"/>
    <mergeCell ref="I450:J450"/>
    <mergeCell ref="K450:L450"/>
    <mergeCell ref="E451:F451"/>
    <mergeCell ref="G451:H451"/>
    <mergeCell ref="I451:J451"/>
    <mergeCell ref="K451:L451"/>
    <mergeCell ref="E448:F448"/>
    <mergeCell ref="G448:H448"/>
    <mergeCell ref="I448:J448"/>
    <mergeCell ref="K448:L448"/>
    <mergeCell ref="E449:F449"/>
    <mergeCell ref="G449:H449"/>
    <mergeCell ref="I449:J449"/>
    <mergeCell ref="K449:L449"/>
    <mergeCell ref="E415:F415"/>
    <mergeCell ref="G415:H415"/>
    <mergeCell ref="I415:J415"/>
    <mergeCell ref="K415:L415"/>
    <mergeCell ref="E416:F416"/>
    <mergeCell ref="G416:H416"/>
    <mergeCell ref="I416:J416"/>
    <mergeCell ref="K416:L416"/>
    <mergeCell ref="G413:H413"/>
    <mergeCell ref="I413:J413"/>
    <mergeCell ref="K413:L413"/>
    <mergeCell ref="E414:F414"/>
    <mergeCell ref="G414:H414"/>
    <mergeCell ref="I414:J414"/>
    <mergeCell ref="K414:L414"/>
    <mergeCell ref="E385:F385"/>
    <mergeCell ref="G385:H385"/>
    <mergeCell ref="I385:J385"/>
    <mergeCell ref="K385:L385"/>
    <mergeCell ref="E386:F386"/>
    <mergeCell ref="G386:H386"/>
    <mergeCell ref="I386:J386"/>
    <mergeCell ref="K386:L386"/>
    <mergeCell ref="E383:F383"/>
    <mergeCell ref="G383:H383"/>
    <mergeCell ref="I383:J383"/>
    <mergeCell ref="K383:L383"/>
    <mergeCell ref="E384:F384"/>
    <mergeCell ref="G384:H384"/>
    <mergeCell ref="I384:J384"/>
    <mergeCell ref="K384:L384"/>
    <mergeCell ref="E355:F355"/>
    <mergeCell ref="G355:H355"/>
    <mergeCell ref="I355:J355"/>
    <mergeCell ref="K355:L355"/>
    <mergeCell ref="E356:F356"/>
    <mergeCell ref="G356:H356"/>
    <mergeCell ref="I356:J356"/>
    <mergeCell ref="K356:L356"/>
    <mergeCell ref="E353:F353"/>
    <mergeCell ref="G353:H353"/>
    <mergeCell ref="I353:J353"/>
    <mergeCell ref="K353:L353"/>
    <mergeCell ref="E354:F354"/>
    <mergeCell ref="G354:H354"/>
    <mergeCell ref="I354:J354"/>
    <mergeCell ref="K354:L354"/>
    <mergeCell ref="E270:F270"/>
    <mergeCell ref="G270:H270"/>
    <mergeCell ref="I270:J270"/>
    <mergeCell ref="K270:L270"/>
    <mergeCell ref="E271:F271"/>
    <mergeCell ref="G271:H271"/>
    <mergeCell ref="I271:J271"/>
    <mergeCell ref="K271:L271"/>
    <mergeCell ref="E268:F268"/>
    <mergeCell ref="G268:H268"/>
    <mergeCell ref="I268:J268"/>
    <mergeCell ref="K268:L268"/>
    <mergeCell ref="E269:F269"/>
    <mergeCell ref="G269:H269"/>
    <mergeCell ref="I269:J269"/>
    <mergeCell ref="K269:L269"/>
    <mergeCell ref="G184:H184"/>
    <mergeCell ref="I184:J184"/>
    <mergeCell ref="K184:L184"/>
    <mergeCell ref="E185:F185"/>
    <mergeCell ref="G185:H185"/>
    <mergeCell ref="I185:J185"/>
    <mergeCell ref="K185:L185"/>
    <mergeCell ref="K95:L95"/>
    <mergeCell ref="E182:F182"/>
    <mergeCell ref="G182:H182"/>
    <mergeCell ref="I182:J182"/>
    <mergeCell ref="K182:L182"/>
    <mergeCell ref="E183:F183"/>
    <mergeCell ref="G183:H183"/>
    <mergeCell ref="I183:J183"/>
    <mergeCell ref="K183:L183"/>
    <mergeCell ref="E92:F92"/>
    <mergeCell ref="G92:H92"/>
    <mergeCell ref="I92:J92"/>
    <mergeCell ref="K92:L92"/>
    <mergeCell ref="E93:F93"/>
    <mergeCell ref="G93:H93"/>
    <mergeCell ref="I93:J93"/>
    <mergeCell ref="K93:L93"/>
    <mergeCell ref="K5:L5"/>
    <mergeCell ref="K6:L6"/>
    <mergeCell ref="K7:L7"/>
    <mergeCell ref="K8:L8"/>
    <mergeCell ref="E94:F94"/>
    <mergeCell ref="G94:H94"/>
    <mergeCell ref="I94:J94"/>
    <mergeCell ref="K94:L94"/>
    <mergeCell ref="I6:J6"/>
    <mergeCell ref="I7:J7"/>
    <mergeCell ref="I8:J8"/>
    <mergeCell ref="E95:F95"/>
    <mergeCell ref="G95:H95"/>
    <mergeCell ref="I95:J95"/>
    <mergeCell ref="C451:D451"/>
    <mergeCell ref="E5:F5"/>
    <mergeCell ref="E6:F6"/>
    <mergeCell ref="E7:F7"/>
    <mergeCell ref="E8:F8"/>
    <mergeCell ref="G5:H5"/>
    <mergeCell ref="G6:H6"/>
    <mergeCell ref="G7:H7"/>
    <mergeCell ref="G8:H8"/>
    <mergeCell ref="E184:F184"/>
    <mergeCell ref="C384:D384"/>
    <mergeCell ref="C385:D385"/>
    <mergeCell ref="C183:D183"/>
    <mergeCell ref="C184:D184"/>
    <mergeCell ref="C185:D185"/>
    <mergeCell ref="C268:D268"/>
    <mergeCell ref="C386:D386"/>
    <mergeCell ref="C413:D413"/>
    <mergeCell ref="C414:D414"/>
    <mergeCell ref="C415:D415"/>
    <mergeCell ref="C271:D271"/>
    <mergeCell ref="C353:D353"/>
    <mergeCell ref="C354:D354"/>
    <mergeCell ref="C355:D355"/>
    <mergeCell ref="C356:D356"/>
    <mergeCell ref="C383:D383"/>
    <mergeCell ref="C8:D8"/>
    <mergeCell ref="C92:D92"/>
    <mergeCell ref="C93:D93"/>
    <mergeCell ref="C94:D94"/>
    <mergeCell ref="C95:D95"/>
    <mergeCell ref="C182:D182"/>
    <mergeCell ref="A1:M1"/>
    <mergeCell ref="A8:B8"/>
    <mergeCell ref="A95:B95"/>
    <mergeCell ref="A180:M180"/>
    <mergeCell ref="A266:M266"/>
    <mergeCell ref="A271:B271"/>
    <mergeCell ref="A185:B185"/>
    <mergeCell ref="C5:D5"/>
    <mergeCell ref="C6:D6"/>
    <mergeCell ref="I5:J5"/>
    <mergeCell ref="A3:M3"/>
    <mergeCell ref="A90:M90"/>
    <mergeCell ref="A381:M381"/>
    <mergeCell ref="A386:B386"/>
    <mergeCell ref="A350:M350"/>
    <mergeCell ref="A351:M351"/>
    <mergeCell ref="A356:B356"/>
    <mergeCell ref="C7:D7"/>
    <mergeCell ref="C269:D269"/>
    <mergeCell ref="C270:D270"/>
    <mergeCell ref="A604:M604"/>
    <mergeCell ref="A411:M411"/>
    <mergeCell ref="A416:B416"/>
    <mergeCell ref="A446:M446"/>
    <mergeCell ref="A451:B451"/>
    <mergeCell ref="C416:D416"/>
    <mergeCell ref="C448:D448"/>
    <mergeCell ref="C449:D449"/>
    <mergeCell ref="C450:D450"/>
    <mergeCell ref="E413:F413"/>
    <mergeCell ref="G610:H610"/>
    <mergeCell ref="C787:D787"/>
    <mergeCell ref="E787:F787"/>
    <mergeCell ref="G787:H787"/>
    <mergeCell ref="I787:J787"/>
    <mergeCell ref="I610:J610"/>
    <mergeCell ref="C656:D656"/>
    <mergeCell ref="E656:F656"/>
    <mergeCell ref="G656:H656"/>
    <mergeCell ref="A744:M744"/>
    <mergeCell ref="A846:M846"/>
    <mergeCell ref="A851:B851"/>
    <mergeCell ref="A820:B820"/>
    <mergeCell ref="C820:D820"/>
    <mergeCell ref="E820:F820"/>
    <mergeCell ref="K787:L787"/>
    <mergeCell ref="I788:J788"/>
    <mergeCell ref="C788:D788"/>
    <mergeCell ref="E788:F788"/>
    <mergeCell ref="G788:H788"/>
    <mergeCell ref="K788:L788"/>
    <mergeCell ref="A789:B789"/>
    <mergeCell ref="C789:D789"/>
    <mergeCell ref="I746:J746"/>
    <mergeCell ref="K746:L746"/>
    <mergeCell ref="C747:D747"/>
    <mergeCell ref="C746:D746"/>
    <mergeCell ref="E746:F746"/>
    <mergeCell ref="G746:H746"/>
    <mergeCell ref="E747:F747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2017-12-01T09:34:01Z</cp:lastPrinted>
  <dcterms:created xsi:type="dcterms:W3CDTF">1996-10-14T23:33:28Z</dcterms:created>
  <dcterms:modified xsi:type="dcterms:W3CDTF">2018-01-08T09:11:22Z</dcterms:modified>
  <cp:category/>
  <cp:version/>
  <cp:contentType/>
  <cp:contentStatus/>
</cp:coreProperties>
</file>