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Κώστας\Desktop\"/>
    </mc:Choice>
  </mc:AlternateContent>
  <xr:revisionPtr revIDLastSave="0" documentId="13_ncr:1_{7AAFB89F-F7A9-477C-B7E4-0864629376E0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X30 MINI" sheetId="1" r:id="rId1"/>
    <sheet name="X30 MINI B" sheetId="2" r:id="rId2"/>
    <sheet name="X30 JUNIOR" sheetId="3" r:id="rId3"/>
    <sheet name="X30 SENIOR" sheetId="5" r:id="rId4"/>
    <sheet name="X30 MASTER" sheetId="6" r:id="rId5"/>
    <sheet name="X30 SUPER PRO" sheetId="10" r:id="rId6"/>
    <sheet name="X30 SUPER MASTER" sheetId="11" r:id="rId7"/>
  </sheets>
  <definedNames>
    <definedName name="_xlnm._FilterDatabase" localSheetId="3" hidden="1">'X30 SENIOR'!$C$7:$N$15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" i="1" l="1"/>
  <c r="N19" i="1"/>
  <c r="N16" i="1"/>
  <c r="N10" i="11" l="1"/>
  <c r="N9" i="11"/>
  <c r="N8" i="11"/>
  <c r="N7" i="11"/>
  <c r="N14" i="10"/>
  <c r="N11" i="10"/>
  <c r="N13" i="10"/>
  <c r="N10" i="10"/>
  <c r="N12" i="10"/>
  <c r="N9" i="10"/>
  <c r="N8" i="10"/>
  <c r="N7" i="10"/>
  <c r="N10" i="5"/>
  <c r="N16" i="5"/>
  <c r="N11" i="5"/>
  <c r="N13" i="5"/>
  <c r="N12" i="5"/>
  <c r="N9" i="5"/>
  <c r="N7" i="5"/>
  <c r="N15" i="5"/>
  <c r="N14" i="5"/>
  <c r="N17" i="5"/>
  <c r="N18" i="5"/>
  <c r="N8" i="5"/>
  <c r="N9" i="3"/>
  <c r="N10" i="3"/>
  <c r="N8" i="3"/>
  <c r="N13" i="3"/>
  <c r="N11" i="3"/>
  <c r="N14" i="3"/>
  <c r="N12" i="3"/>
  <c r="N7" i="3"/>
  <c r="N7" i="1"/>
  <c r="N8" i="1"/>
  <c r="N12" i="1"/>
  <c r="N10" i="1"/>
  <c r="N17" i="1"/>
  <c r="N11" i="1"/>
  <c r="N13" i="1"/>
  <c r="N14" i="1"/>
  <c r="N21" i="1"/>
  <c r="N18" i="1"/>
  <c r="N15" i="1"/>
  <c r="N9" i="1"/>
  <c r="N7" i="2"/>
  <c r="N10" i="2"/>
  <c r="N9" i="2"/>
  <c r="N12" i="2"/>
  <c r="N11" i="2"/>
  <c r="N13" i="2"/>
  <c r="N17" i="2"/>
  <c r="N14" i="2"/>
  <c r="N16" i="2"/>
  <c r="N15" i="2"/>
  <c r="N8" i="2"/>
  <c r="N9" i="6"/>
  <c r="N11" i="6"/>
  <c r="N8" i="6"/>
  <c r="N10" i="6"/>
  <c r="N7" i="6"/>
</calcChain>
</file>

<file path=xl/sharedStrings.xml><?xml version="1.0" encoding="utf-8"?>
<sst xmlns="http://schemas.openxmlformats.org/spreadsheetml/2006/main" count="189" uniqueCount="61">
  <si>
    <t>ΚΑΤΗΓΟΡΙΑ X30 MINI</t>
  </si>
  <si>
    <t>1ος ΑΓΩΝΑΣ</t>
  </si>
  <si>
    <t>2ος ΑΓΩΝΑΣ</t>
  </si>
  <si>
    <t>3ος ΑΓΩΝΑΣ</t>
  </si>
  <si>
    <t>Α/Α</t>
  </si>
  <si>
    <t>ΟΝΟΜΑ ΑΘΛΗΤΗ</t>
  </si>
  <si>
    <t>ΠΡΟΚ Α</t>
  </si>
  <si>
    <t>ΠΡΟΚ Β</t>
  </si>
  <si>
    <t>ΤΕΛΙΚΟΣ</t>
  </si>
  <si>
    <t>ΣΥΝΟΛΙΚΟΙ ΒΑΘΜΟΙ</t>
  </si>
  <si>
    <t>ΤΕΛΙΚΟΙ ΒΑΘΜΟΙ</t>
  </si>
  <si>
    <t>ΚΑΤΗΓΟΡΙΑ X30 JUNIOR</t>
  </si>
  <si>
    <t>ΚΑΤΗΓΟΡΙΑ X30 SENIOR</t>
  </si>
  <si>
    <t>ΚΛΑΣΗ X30 MASTER</t>
  </si>
  <si>
    <t>ΚΑΤΗΓΟΡΙΑ X30 SUPER PRO</t>
  </si>
  <si>
    <t>ΚΛΑΣΗ X30 SUPER MASTER</t>
  </si>
  <si>
    <t>ΚΛΑΣΗ X30 MINI Β</t>
  </si>
  <si>
    <t>ΚΟΜΝΗΝΟΣ ΚΩΝΣΤΑΝΤΙΝΟΣ</t>
  </si>
  <si>
    <t>ΣΠΑΝΟΣ ΑΝ∆ΡΕΑΣ</t>
  </si>
  <si>
    <t>ΚΡΕΠΗΣ ΠΑΝΑΓΙΩΤΗΣ</t>
  </si>
  <si>
    <t>ΜΠΕΡΣΗΣ ΓΕΩΡΓΙΟΣ</t>
  </si>
  <si>
    <t>ΠΕΤΡΙΣΗΣ ΣΤΥΛΙΑΝΟΣ</t>
  </si>
  <si>
    <t>ΝΤΑΦΟΣ ΙΩΑΝΝΗΣ ΘΕΟΛΟΓΟΣ</t>
  </si>
  <si>
    <t>ΠΕΡΙΣΤΕΡΑΣ ΙΩΑΝΝΗΣ</t>
  </si>
  <si>
    <t>∆ΕΒΕΤΖΟΓΛΟΥ ΑΝ∆ΡΕΑΣ</t>
  </si>
  <si>
    <t>ΧΟΥΡΛΙΑΣ ΑΘΑΝΑΣΙΟΣ</t>
  </si>
  <si>
    <t>ΝΤΑΡΣΥ ΑΛΕΞΑΝ∆ΡΟΣ</t>
  </si>
  <si>
    <t>ΒΑΣΙΛΕΙΟΥ ΓΙΩΡΓΟΣ</t>
  </si>
  <si>
    <t>ΒΑΡΣΑΜΗΣ ΑΝ∆ΡΕΑΣ</t>
  </si>
  <si>
    <t>ΠΑΠΑΝΑΣΤΑΣΙΟΥ ∆ΗΜΗΤΡΗΣ</t>
  </si>
  <si>
    <t>ΚΑΡ∆ΑΜΑΚΗΣ ΙΩΑΝΝΗΣ</t>
  </si>
  <si>
    <t>ΠΛΟΥΜΟΣ ΓΕΩΡΓΙΟΣ</t>
  </si>
  <si>
    <t>ΒΙΓΚΟΠΟΥΛΟΣ ΝΙΚΟΛΑΟΣ</t>
  </si>
  <si>
    <t>ΚΑΨΗΣ ΑΛΕΞΑΝ∆ΡΟΣ</t>
  </si>
  <si>
    <t>ΚΑΛΕΣΗΣ ΦΙΛΙΠΠΟΣ</t>
  </si>
  <si>
    <t>ΜΑΚΡΟΠΟΥΛΟΣ ΒΑΣΙΛΕΙΟΣ</t>
  </si>
  <si>
    <t>LAZER</t>
  </si>
  <si>
    <t>ΠΑΡΑΣΚΕΥΟΠΟΥΛΟΣ ΠΑΝΑΓΙΩΤΗΣ</t>
  </si>
  <si>
    <t>ΤΟΣΟΥΝΗΣ ΕΠΑΜΕΙΝΩΝ∆ΑΣ</t>
  </si>
  <si>
    <t>ILIO</t>
  </si>
  <si>
    <t>ΑΓΓΕΛΟΠΟΥΛΟΣ ΜΑΡΙΟΣ</t>
  </si>
  <si>
    <t>ΚΑΦΑΝΤΑΡΗΣ ΓΙΩΡΓΟΣ</t>
  </si>
  <si>
    <t>ΝΤΕΝΤΟΠΟΥΛΟΣ ΓΕΩΡΓΙΟΣ</t>
  </si>
  <si>
    <t>ΚΑΡΑΒΑΓΓΕΛΗΣ ΧΡΗΣΤΟΣ</t>
  </si>
  <si>
    <t>ΦΡΑΓΚΑΚΗΣ ΝΙΚΟΛΑΟΣ</t>
  </si>
  <si>
    <t>ΚΑΜΠΥΛΗΣ ΓΕΩΡΓΙΟΣ</t>
  </si>
  <si>
    <t>ΝΤΕΝΤΟΠΟΥΛΟΣ ΕΥΑΓΓΕΛΟΣ</t>
  </si>
  <si>
    <t>ΑΠΟΣΤΟΛΙ∆ΗΣ ΒΑΣΙΛΗΣ</t>
  </si>
  <si>
    <t>ΣΤΑΜΑΤΗΣ ΕΜΜΑΝΟΥΗΛ</t>
  </si>
  <si>
    <t>ΜΑΛΑΜΗΣ ΒΑΣΙΛΗΣ</t>
  </si>
  <si>
    <t>ΕΞΑΡΧΟΠΟΥΛΟΣ ΑΛΕΞΑΝ∆ΡΟΣ</t>
  </si>
  <si>
    <t>ΞΥΝΟΣ ΠΑΥΛΟΣ</t>
  </si>
  <si>
    <t>ΒΑΣΙΛΟΠΟΥΛΟΣ ΓΕΩΡΓΙΟΣ</t>
  </si>
  <si>
    <t xml:space="preserve">ΚΑΡΑΒΑΓΓΕΛΗΣ ΑΠΟΛΛΩΝ </t>
  </si>
  <si>
    <t>ΠΑΝΟΠΟΥΛΟΣ ΠΑΝΑΓΙΩΤΗΣ</t>
  </si>
  <si>
    <t>ΔΟΥΒΡΗΣ ΦΩΤΙΟΣ</t>
  </si>
  <si>
    <t xml:space="preserve">∆ΟΥΒΡΗΣ ΧΡΙΣΤΟΣ </t>
  </si>
  <si>
    <t xml:space="preserve">ΧΑΤΖΗΣ ΧΡΗΣΤΟΣ </t>
  </si>
  <si>
    <t xml:space="preserve">∆ΗΜΟΣ ΙΩΑΝΝΗΣ </t>
  </si>
  <si>
    <t>ΖΗΣΙΜΟΠΟΥΛΟΣ ΙΩΑΝΝΗΣ</t>
  </si>
  <si>
    <t>ΑΠΟΤΕΛΕΣΜΑΤΑ ΠΟΥ ΑΦΑΙΡΟΥΝΤΑΙ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</si>
</sst>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b/>
      <sz val="18"/>
      <color theme="1"/>
      <name val="Arial"/>
      <family val="2"/>
      <charset val="161"/>
    </font>
    <font>
      <b/>
      <sz val="7"/>
      <color theme="0"/>
      <name val="Arial"/>
      <family val="2"/>
      <charset val="161"/>
    </font>
    <font>
      <sz val="10"/>
      <color theme="0"/>
      <name val="Arial"/>
      <family val="2"/>
      <charset val="161"/>
    </font>
    <font>
      <sz val="6.5"/>
      <color theme="0"/>
      <name val="Arial"/>
      <family val="2"/>
      <charset val="161"/>
    </font>
    <font>
      <sz val="10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B190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/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B1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78442</xdr:rowOff>
    </xdr:from>
    <xdr:to>
      <xdr:col>3</xdr:col>
      <xdr:colOff>2148794</xdr:colOff>
      <xdr:row>4</xdr:row>
      <xdr:rowOff>50868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9DB7531-07BB-424B-A755-26389EFF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4"/>
          <a:ext cx="2160000" cy="58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10D75DF8-8859-46CA-B413-A1C586FC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1CEAB58E-CADD-4E28-8223-2B4998DC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3EBB0A4B-1101-4F8E-9BEF-8955C5023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57BDD679-205E-4EFC-A78F-7F6AC5F8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31B77B1-17EA-4790-AB01-CF3C2C5B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78474</xdr:rowOff>
    </xdr:from>
    <xdr:to>
      <xdr:col>3</xdr:col>
      <xdr:colOff>2148794</xdr:colOff>
      <xdr:row>4</xdr:row>
      <xdr:rowOff>50900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58EFAAEB-8F94-482A-ABE1-8524BDC1D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56"/>
          <a:ext cx="2160000" cy="58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0"/>
  <sheetViews>
    <sheetView tabSelected="1" zoomScale="85" zoomScaleNormal="85" workbookViewId="0">
      <selection activeCell="D11" sqref="D11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0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customHeight="1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customHeight="1" thickBot="1" x14ac:dyDescent="0.25">
      <c r="B7" s="23">
        <v>1</v>
      </c>
      <c r="C7" s="23">
        <v>15</v>
      </c>
      <c r="D7" s="23" t="s">
        <v>40</v>
      </c>
      <c r="E7" s="24">
        <v>15</v>
      </c>
      <c r="F7" s="24">
        <v>15</v>
      </c>
      <c r="G7" s="25">
        <v>20</v>
      </c>
      <c r="H7" s="24">
        <v>15</v>
      </c>
      <c r="I7" s="24">
        <v>15</v>
      </c>
      <c r="J7" s="24">
        <v>20</v>
      </c>
      <c r="K7" s="24">
        <v>15</v>
      </c>
      <c r="L7" s="25">
        <v>12</v>
      </c>
      <c r="M7" s="24">
        <v>20</v>
      </c>
      <c r="N7" s="26">
        <f>SUM(E7:M7)</f>
        <v>147</v>
      </c>
      <c r="O7" s="26">
        <v>115</v>
      </c>
    </row>
    <row r="8" spans="2:15" ht="13.5" customHeight="1" thickBot="1" x14ac:dyDescent="0.25">
      <c r="B8" s="23">
        <v>2</v>
      </c>
      <c r="C8" s="23">
        <v>74</v>
      </c>
      <c r="D8" s="23" t="s">
        <v>42</v>
      </c>
      <c r="E8" s="24">
        <v>10</v>
      </c>
      <c r="F8" s="24">
        <v>10</v>
      </c>
      <c r="G8" s="24">
        <v>15</v>
      </c>
      <c r="H8" s="25">
        <v>7</v>
      </c>
      <c r="I8" s="24">
        <v>8</v>
      </c>
      <c r="J8" s="25">
        <v>8</v>
      </c>
      <c r="K8" s="24">
        <v>12</v>
      </c>
      <c r="L8" s="24">
        <v>15</v>
      </c>
      <c r="M8" s="24">
        <v>15</v>
      </c>
      <c r="N8" s="26">
        <f>SUM(E8:M8)</f>
        <v>100</v>
      </c>
      <c r="O8" s="26">
        <v>85</v>
      </c>
    </row>
    <row r="9" spans="2:15" ht="13.5" customHeight="1" thickBot="1" x14ac:dyDescent="0.25">
      <c r="B9" s="23">
        <v>3</v>
      </c>
      <c r="C9" s="23">
        <v>99</v>
      </c>
      <c r="D9" s="23" t="s">
        <v>41</v>
      </c>
      <c r="E9" s="24">
        <v>12</v>
      </c>
      <c r="F9" s="24">
        <v>12</v>
      </c>
      <c r="G9" s="25">
        <v>10</v>
      </c>
      <c r="H9" s="24">
        <v>8</v>
      </c>
      <c r="I9" s="24">
        <v>12</v>
      </c>
      <c r="J9" s="24">
        <v>12</v>
      </c>
      <c r="K9" s="24">
        <v>10</v>
      </c>
      <c r="L9" s="25">
        <v>6</v>
      </c>
      <c r="M9" s="24">
        <v>12</v>
      </c>
      <c r="N9" s="26">
        <f>SUM(E9:M9)</f>
        <v>94</v>
      </c>
      <c r="O9" s="26">
        <v>78</v>
      </c>
    </row>
    <row r="10" spans="2:15" ht="13.5" customHeight="1" thickBot="1" x14ac:dyDescent="0.25">
      <c r="B10" s="5">
        <v>4</v>
      </c>
      <c r="C10" s="5">
        <v>16</v>
      </c>
      <c r="D10" s="5" t="s">
        <v>46</v>
      </c>
      <c r="E10" s="17">
        <v>6</v>
      </c>
      <c r="F10" s="9">
        <v>8</v>
      </c>
      <c r="G10" s="9">
        <v>12</v>
      </c>
      <c r="H10" s="9">
        <v>12</v>
      </c>
      <c r="I10" s="9">
        <v>10</v>
      </c>
      <c r="J10" s="9">
        <v>15</v>
      </c>
      <c r="K10" s="9">
        <v>9</v>
      </c>
      <c r="L10" s="9">
        <v>9</v>
      </c>
      <c r="M10" s="17">
        <v>10</v>
      </c>
      <c r="N10" s="14">
        <f>SUM(E10:M10)</f>
        <v>91</v>
      </c>
      <c r="O10" s="14">
        <v>75</v>
      </c>
    </row>
    <row r="11" spans="2:15" ht="13.5" customHeight="1" thickBot="1" x14ac:dyDescent="0.25">
      <c r="B11" s="5">
        <v>5</v>
      </c>
      <c r="C11" s="5">
        <v>60</v>
      </c>
      <c r="D11" s="5" t="s">
        <v>43</v>
      </c>
      <c r="E11" s="9">
        <v>9</v>
      </c>
      <c r="F11" s="17">
        <v>7</v>
      </c>
      <c r="G11" s="9">
        <v>8</v>
      </c>
      <c r="H11" s="9">
        <v>10</v>
      </c>
      <c r="I11" s="9">
        <v>9</v>
      </c>
      <c r="J11" s="9">
        <v>10</v>
      </c>
      <c r="K11" s="9">
        <v>7</v>
      </c>
      <c r="L11" s="9">
        <v>8</v>
      </c>
      <c r="M11" s="17">
        <v>7</v>
      </c>
      <c r="N11" s="14">
        <f>SUM(E11:M11)</f>
        <v>75</v>
      </c>
      <c r="O11" s="14">
        <v>61</v>
      </c>
    </row>
    <row r="12" spans="2:15" ht="13.5" customHeight="1" thickBot="1" x14ac:dyDescent="0.25">
      <c r="B12" s="5">
        <v>6</v>
      </c>
      <c r="C12" s="5">
        <v>84</v>
      </c>
      <c r="D12" s="5" t="s">
        <v>44</v>
      </c>
      <c r="E12" s="9">
        <v>8</v>
      </c>
      <c r="F12" s="9">
        <v>9</v>
      </c>
      <c r="G12" s="9">
        <v>7</v>
      </c>
      <c r="H12" s="17">
        <v>0</v>
      </c>
      <c r="I12" s="9">
        <v>5</v>
      </c>
      <c r="J12" s="9">
        <v>7</v>
      </c>
      <c r="K12" s="9">
        <v>5</v>
      </c>
      <c r="L12" s="9">
        <v>7</v>
      </c>
      <c r="M12" s="17">
        <v>5</v>
      </c>
      <c r="N12" s="14">
        <f>SUM(E12:M12)</f>
        <v>53</v>
      </c>
      <c r="O12" s="14">
        <v>48</v>
      </c>
    </row>
    <row r="13" spans="2:15" ht="13.5" customHeight="1" thickBot="1" x14ac:dyDescent="0.25">
      <c r="B13" s="5">
        <v>7</v>
      </c>
      <c r="C13" s="5">
        <v>69</v>
      </c>
      <c r="D13" s="5" t="s">
        <v>48</v>
      </c>
      <c r="E13" s="9">
        <v>4</v>
      </c>
      <c r="F13" s="9">
        <v>4</v>
      </c>
      <c r="G13" s="9">
        <v>4</v>
      </c>
      <c r="H13" s="9">
        <v>9</v>
      </c>
      <c r="I13" s="9">
        <v>7</v>
      </c>
      <c r="J13" s="17">
        <v>3</v>
      </c>
      <c r="K13" s="17">
        <v>2</v>
      </c>
      <c r="L13" s="9">
        <v>4</v>
      </c>
      <c r="M13" s="9">
        <v>8</v>
      </c>
      <c r="N13" s="14">
        <f>SUM(E13:M13)</f>
        <v>45</v>
      </c>
      <c r="O13" s="14">
        <v>40</v>
      </c>
    </row>
    <row r="14" spans="2:15" ht="13.5" customHeight="1" thickBot="1" x14ac:dyDescent="0.25">
      <c r="B14" s="5">
        <v>8</v>
      </c>
      <c r="C14" s="5">
        <v>82</v>
      </c>
      <c r="D14" s="5" t="s">
        <v>47</v>
      </c>
      <c r="E14" s="9">
        <v>5</v>
      </c>
      <c r="F14" s="9">
        <v>5</v>
      </c>
      <c r="G14" s="9">
        <v>5</v>
      </c>
      <c r="H14" s="9">
        <v>6</v>
      </c>
      <c r="I14" s="9">
        <v>6</v>
      </c>
      <c r="J14" s="9">
        <v>6</v>
      </c>
      <c r="K14" s="9"/>
      <c r="L14" s="9"/>
      <c r="M14" s="9"/>
      <c r="N14" s="14">
        <f>SUM(E14:M14)</f>
        <v>33</v>
      </c>
      <c r="O14" s="14">
        <v>33</v>
      </c>
    </row>
    <row r="15" spans="2:15" ht="13.5" customHeight="1" thickBot="1" x14ac:dyDescent="0.25">
      <c r="B15" s="5">
        <v>9</v>
      </c>
      <c r="C15" s="5">
        <v>77</v>
      </c>
      <c r="D15" s="5" t="s">
        <v>49</v>
      </c>
      <c r="E15" s="17">
        <v>3</v>
      </c>
      <c r="F15" s="9">
        <v>3</v>
      </c>
      <c r="G15" s="17">
        <v>3</v>
      </c>
      <c r="H15" s="9">
        <v>5</v>
      </c>
      <c r="I15" s="9">
        <v>4</v>
      </c>
      <c r="J15" s="9">
        <v>5</v>
      </c>
      <c r="K15" s="9">
        <v>6</v>
      </c>
      <c r="L15" s="9">
        <v>5</v>
      </c>
      <c r="M15" s="9">
        <v>3</v>
      </c>
      <c r="N15" s="14">
        <f>SUM(E15:M15)</f>
        <v>37</v>
      </c>
      <c r="O15" s="14">
        <v>31</v>
      </c>
    </row>
    <row r="16" spans="2:15" ht="13.5" customHeight="1" thickBot="1" x14ac:dyDescent="0.25">
      <c r="B16" s="5">
        <v>10</v>
      </c>
      <c r="C16" s="5">
        <v>24</v>
      </c>
      <c r="D16" s="5" t="s">
        <v>57</v>
      </c>
      <c r="E16" s="9"/>
      <c r="F16" s="9"/>
      <c r="G16" s="9"/>
      <c r="H16" s="9"/>
      <c r="I16" s="9"/>
      <c r="J16" s="9"/>
      <c r="K16" s="9">
        <v>8</v>
      </c>
      <c r="L16" s="9">
        <v>10</v>
      </c>
      <c r="M16" s="9">
        <v>6</v>
      </c>
      <c r="N16" s="14">
        <f>SUM(E16:M16)</f>
        <v>24</v>
      </c>
      <c r="O16" s="14">
        <v>24</v>
      </c>
    </row>
    <row r="17" spans="2:15" ht="13.5" customHeight="1" thickBot="1" x14ac:dyDescent="0.25">
      <c r="B17" s="5">
        <v>11</v>
      </c>
      <c r="C17" s="5">
        <v>31</v>
      </c>
      <c r="D17" s="5" t="s">
        <v>45</v>
      </c>
      <c r="E17" s="9">
        <v>7</v>
      </c>
      <c r="F17" s="9">
        <v>6</v>
      </c>
      <c r="G17" s="9">
        <v>6</v>
      </c>
      <c r="H17" s="9"/>
      <c r="I17" s="9"/>
      <c r="J17" s="9"/>
      <c r="K17" s="9"/>
      <c r="L17" s="9"/>
      <c r="M17" s="9"/>
      <c r="N17" s="14">
        <f>SUM(E17:M17)</f>
        <v>19</v>
      </c>
      <c r="O17" s="14">
        <v>19</v>
      </c>
    </row>
    <row r="18" spans="2:15" ht="13.5" customHeight="1" thickBot="1" x14ac:dyDescent="0.25">
      <c r="B18" s="5">
        <v>12</v>
      </c>
      <c r="C18" s="5">
        <v>90</v>
      </c>
      <c r="D18" s="5" t="s">
        <v>53</v>
      </c>
      <c r="E18" s="9"/>
      <c r="F18" s="9"/>
      <c r="G18" s="9"/>
      <c r="H18" s="9">
        <v>4</v>
      </c>
      <c r="I18" s="9">
        <v>3</v>
      </c>
      <c r="J18" s="9">
        <v>4</v>
      </c>
      <c r="K18" s="9">
        <v>1</v>
      </c>
      <c r="L18" s="9">
        <v>1</v>
      </c>
      <c r="M18" s="9">
        <v>1</v>
      </c>
      <c r="N18" s="14">
        <f>SUM(E18:M18)</f>
        <v>14</v>
      </c>
      <c r="O18" s="14">
        <v>14</v>
      </c>
    </row>
    <row r="19" spans="2:15" ht="13.5" customHeight="1" thickBot="1" x14ac:dyDescent="0.25">
      <c r="B19" s="5">
        <v>13</v>
      </c>
      <c r="C19" s="5">
        <v>51</v>
      </c>
      <c r="D19" s="5" t="s">
        <v>59</v>
      </c>
      <c r="E19" s="9"/>
      <c r="F19" s="9"/>
      <c r="G19" s="9"/>
      <c r="H19" s="9"/>
      <c r="I19" s="9"/>
      <c r="J19" s="9"/>
      <c r="K19" s="9">
        <v>4</v>
      </c>
      <c r="L19" s="9">
        <v>3</v>
      </c>
      <c r="M19" s="9">
        <v>4</v>
      </c>
      <c r="N19" s="14">
        <f>SUM(E19:M19)</f>
        <v>11</v>
      </c>
      <c r="O19" s="14">
        <v>11</v>
      </c>
    </row>
    <row r="20" spans="2:15" ht="13.5" customHeight="1" thickBot="1" x14ac:dyDescent="0.25">
      <c r="B20" s="5">
        <v>14</v>
      </c>
      <c r="C20" s="5">
        <v>28</v>
      </c>
      <c r="D20" s="5" t="s">
        <v>58</v>
      </c>
      <c r="E20" s="9"/>
      <c r="F20" s="9"/>
      <c r="G20" s="9"/>
      <c r="H20" s="9"/>
      <c r="I20" s="9"/>
      <c r="J20" s="9"/>
      <c r="K20" s="9">
        <v>3</v>
      </c>
      <c r="L20" s="9">
        <v>2</v>
      </c>
      <c r="M20" s="9">
        <v>2</v>
      </c>
      <c r="N20" s="14">
        <f>SUM(E20:M20)</f>
        <v>7</v>
      </c>
      <c r="O20" s="14">
        <v>7</v>
      </c>
    </row>
    <row r="21" spans="2:15" ht="13.5" customHeight="1" thickBot="1" x14ac:dyDescent="0.25">
      <c r="B21" s="5">
        <v>15</v>
      </c>
      <c r="C21" s="5">
        <v>78</v>
      </c>
      <c r="D21" s="5" t="s">
        <v>50</v>
      </c>
      <c r="E21" s="9">
        <v>2</v>
      </c>
      <c r="F21" s="9">
        <v>2</v>
      </c>
      <c r="G21" s="9">
        <v>2</v>
      </c>
      <c r="H21" s="9"/>
      <c r="I21" s="9"/>
      <c r="J21" s="9"/>
      <c r="K21" s="9"/>
      <c r="L21" s="9"/>
      <c r="M21" s="9"/>
      <c r="N21" s="14">
        <f>SUM(E21:M21)</f>
        <v>6</v>
      </c>
      <c r="O21" s="14">
        <v>6</v>
      </c>
    </row>
    <row r="22" spans="2:15" ht="13.5" customHeight="1" x14ac:dyDescent="0.2"/>
    <row r="23" spans="2:15" ht="13.5" customHeight="1" thickBot="1" x14ac:dyDescent="0.25"/>
    <row r="24" spans="2:15" ht="13.5" customHeight="1" thickBot="1" x14ac:dyDescent="0.25">
      <c r="C24" s="17"/>
      <c r="D24" s="5" t="s">
        <v>60</v>
      </c>
    </row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B7:O21">
    <sortCondition descending="1" ref="O7:O21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28"/>
  <sheetViews>
    <sheetView zoomScale="85" zoomScaleNormal="85" workbookViewId="0">
      <selection activeCell="R20" sqref="R20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16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5">
        <v>1</v>
      </c>
      <c r="C7" s="5">
        <v>74</v>
      </c>
      <c r="D7" s="5" t="s">
        <v>42</v>
      </c>
      <c r="E7" s="9">
        <v>12</v>
      </c>
      <c r="F7" s="9">
        <v>12</v>
      </c>
      <c r="G7" s="9">
        <v>20</v>
      </c>
      <c r="H7" s="17">
        <v>9</v>
      </c>
      <c r="I7" s="9">
        <v>10</v>
      </c>
      <c r="J7" s="17">
        <v>12</v>
      </c>
      <c r="K7" s="9">
        <v>15</v>
      </c>
      <c r="L7" s="9">
        <v>15</v>
      </c>
      <c r="M7" s="9">
        <v>20</v>
      </c>
      <c r="N7" s="14">
        <f>SUM(E7:M7)</f>
        <v>125</v>
      </c>
      <c r="O7" s="14">
        <v>104</v>
      </c>
    </row>
    <row r="8" spans="2:15" ht="13.5" thickBot="1" x14ac:dyDescent="0.25">
      <c r="B8" s="5">
        <v>2</v>
      </c>
      <c r="C8" s="5">
        <v>99</v>
      </c>
      <c r="D8" s="5" t="s">
        <v>41</v>
      </c>
      <c r="E8" s="9">
        <v>15</v>
      </c>
      <c r="F8" s="9">
        <v>15</v>
      </c>
      <c r="G8" s="17">
        <v>15</v>
      </c>
      <c r="H8" s="9">
        <v>10</v>
      </c>
      <c r="I8" s="9">
        <v>15</v>
      </c>
      <c r="J8" s="9">
        <v>20</v>
      </c>
      <c r="K8" s="9">
        <v>12</v>
      </c>
      <c r="L8" s="17">
        <v>8</v>
      </c>
      <c r="M8" s="9">
        <v>15</v>
      </c>
      <c r="N8" s="14">
        <f>SUM(E8:M8)</f>
        <v>125</v>
      </c>
      <c r="O8" s="14">
        <v>102</v>
      </c>
    </row>
    <row r="9" spans="2:15" ht="13.5" thickBot="1" x14ac:dyDescent="0.25">
      <c r="B9" s="5">
        <v>3</v>
      </c>
      <c r="C9" s="5">
        <v>60</v>
      </c>
      <c r="D9" s="5" t="s">
        <v>43</v>
      </c>
      <c r="E9" s="9">
        <v>10</v>
      </c>
      <c r="F9" s="17">
        <v>9</v>
      </c>
      <c r="G9" s="9">
        <v>12</v>
      </c>
      <c r="H9" s="9">
        <v>15</v>
      </c>
      <c r="I9" s="9">
        <v>12</v>
      </c>
      <c r="J9" s="9">
        <v>15</v>
      </c>
      <c r="K9" s="9">
        <v>9</v>
      </c>
      <c r="L9" s="9">
        <v>10</v>
      </c>
      <c r="M9" s="17">
        <v>10</v>
      </c>
      <c r="N9" s="14">
        <f>SUM(E9:M9)</f>
        <v>102</v>
      </c>
      <c r="O9" s="14">
        <v>83</v>
      </c>
    </row>
    <row r="10" spans="2:15" ht="13.5" thickBot="1" x14ac:dyDescent="0.25">
      <c r="B10" s="5">
        <v>4</v>
      </c>
      <c r="C10" s="5">
        <v>84</v>
      </c>
      <c r="D10" s="6" t="s">
        <v>44</v>
      </c>
      <c r="E10" s="10">
        <v>9</v>
      </c>
      <c r="F10" s="10">
        <v>10</v>
      </c>
      <c r="G10" s="10">
        <v>10</v>
      </c>
      <c r="H10" s="17">
        <v>0</v>
      </c>
      <c r="I10" s="10">
        <v>7</v>
      </c>
      <c r="J10" s="10">
        <v>10</v>
      </c>
      <c r="K10" s="10">
        <v>7</v>
      </c>
      <c r="L10" s="10">
        <v>9</v>
      </c>
      <c r="M10" s="18">
        <v>7</v>
      </c>
      <c r="N10" s="14">
        <f>SUM(E10:M10)</f>
        <v>69</v>
      </c>
      <c r="O10" s="14">
        <v>62</v>
      </c>
    </row>
    <row r="11" spans="2:15" ht="13.5" thickBot="1" x14ac:dyDescent="0.25">
      <c r="B11" s="5">
        <v>5</v>
      </c>
      <c r="C11" s="5">
        <v>69</v>
      </c>
      <c r="D11" s="6" t="s">
        <v>48</v>
      </c>
      <c r="E11" s="9">
        <v>7</v>
      </c>
      <c r="F11" s="9">
        <v>7</v>
      </c>
      <c r="G11" s="9">
        <v>7</v>
      </c>
      <c r="H11" s="9">
        <v>12</v>
      </c>
      <c r="I11" s="9">
        <v>9</v>
      </c>
      <c r="J11" s="17">
        <v>5</v>
      </c>
      <c r="K11" s="17">
        <v>5</v>
      </c>
      <c r="L11" s="9">
        <v>6</v>
      </c>
      <c r="M11" s="9">
        <v>12</v>
      </c>
      <c r="N11" s="14">
        <f>SUM(E11:M11)</f>
        <v>70</v>
      </c>
      <c r="O11" s="14">
        <v>60</v>
      </c>
    </row>
    <row r="12" spans="2:15" ht="13.5" thickBot="1" x14ac:dyDescent="0.25">
      <c r="B12" s="5">
        <v>6</v>
      </c>
      <c r="C12" s="5">
        <v>82</v>
      </c>
      <c r="D12" s="5" t="s">
        <v>47</v>
      </c>
      <c r="E12" s="10">
        <v>8</v>
      </c>
      <c r="F12" s="10">
        <v>8</v>
      </c>
      <c r="G12" s="10">
        <v>8</v>
      </c>
      <c r="H12" s="10">
        <v>8</v>
      </c>
      <c r="I12" s="10">
        <v>8</v>
      </c>
      <c r="J12" s="10">
        <v>8</v>
      </c>
      <c r="K12" s="10"/>
      <c r="L12" s="10"/>
      <c r="M12" s="10"/>
      <c r="N12" s="14">
        <f>SUM(E12:M12)</f>
        <v>48</v>
      </c>
      <c r="O12" s="14">
        <v>48</v>
      </c>
    </row>
    <row r="13" spans="2:15" ht="13.5" thickBot="1" x14ac:dyDescent="0.25">
      <c r="B13" s="5">
        <v>7</v>
      </c>
      <c r="C13" s="5">
        <v>77</v>
      </c>
      <c r="D13" s="5" t="s">
        <v>49</v>
      </c>
      <c r="E13" s="17">
        <v>6</v>
      </c>
      <c r="F13" s="9">
        <v>6</v>
      </c>
      <c r="G13" s="9">
        <v>6</v>
      </c>
      <c r="H13" s="9">
        <v>7</v>
      </c>
      <c r="I13" s="9">
        <v>6</v>
      </c>
      <c r="J13" s="9">
        <v>7</v>
      </c>
      <c r="K13" s="9">
        <v>8</v>
      </c>
      <c r="L13" s="9">
        <v>7</v>
      </c>
      <c r="M13" s="17">
        <v>4</v>
      </c>
      <c r="N13" s="14">
        <f>SUM(E13:M13)</f>
        <v>57</v>
      </c>
      <c r="O13" s="14">
        <v>47</v>
      </c>
    </row>
    <row r="14" spans="2:15" ht="13.5" thickBot="1" x14ac:dyDescent="0.25">
      <c r="B14" s="5">
        <v>8</v>
      </c>
      <c r="C14" s="5">
        <v>24</v>
      </c>
      <c r="D14" s="7" t="s">
        <v>57</v>
      </c>
      <c r="E14" s="9"/>
      <c r="F14" s="9"/>
      <c r="G14" s="9"/>
      <c r="H14" s="9"/>
      <c r="I14" s="9"/>
      <c r="J14" s="9"/>
      <c r="K14" s="9">
        <v>10</v>
      </c>
      <c r="L14" s="9">
        <v>12</v>
      </c>
      <c r="M14" s="9">
        <v>8</v>
      </c>
      <c r="N14" s="14">
        <f>SUM(E14:M14)</f>
        <v>30</v>
      </c>
      <c r="O14" s="14">
        <v>30</v>
      </c>
    </row>
    <row r="15" spans="2:15" ht="13.5" thickBot="1" x14ac:dyDescent="0.25">
      <c r="B15" s="5">
        <v>9</v>
      </c>
      <c r="C15" s="5">
        <v>90</v>
      </c>
      <c r="D15" s="6" t="s">
        <v>53</v>
      </c>
      <c r="E15" s="9"/>
      <c r="F15" s="9"/>
      <c r="G15" s="9"/>
      <c r="H15" s="9">
        <v>6</v>
      </c>
      <c r="I15" s="9">
        <v>5</v>
      </c>
      <c r="J15" s="9">
        <v>6</v>
      </c>
      <c r="K15" s="9">
        <v>4</v>
      </c>
      <c r="L15" s="9">
        <v>4</v>
      </c>
      <c r="M15" s="9">
        <v>4</v>
      </c>
      <c r="N15" s="14">
        <f>SUM(E15:M15)</f>
        <v>29</v>
      </c>
      <c r="O15" s="14">
        <v>29</v>
      </c>
    </row>
    <row r="16" spans="2:15" ht="13.5" thickBot="1" x14ac:dyDescent="0.25">
      <c r="B16" s="5">
        <v>10</v>
      </c>
      <c r="C16" s="5">
        <v>51</v>
      </c>
      <c r="D16" s="6" t="s">
        <v>59</v>
      </c>
      <c r="E16" s="9"/>
      <c r="F16" s="9"/>
      <c r="G16" s="9"/>
      <c r="H16" s="9"/>
      <c r="I16" s="9"/>
      <c r="J16" s="9"/>
      <c r="K16" s="9">
        <v>6</v>
      </c>
      <c r="L16" s="9">
        <v>5</v>
      </c>
      <c r="M16" s="9">
        <v>6</v>
      </c>
      <c r="N16" s="14">
        <f>SUM(E16:M16)</f>
        <v>17</v>
      </c>
      <c r="O16" s="14">
        <v>17</v>
      </c>
    </row>
    <row r="17" spans="2:15" ht="13.5" thickBot="1" x14ac:dyDescent="0.25">
      <c r="B17" s="5">
        <v>11</v>
      </c>
      <c r="C17" s="5">
        <v>78</v>
      </c>
      <c r="D17" s="7" t="s">
        <v>50</v>
      </c>
      <c r="E17" s="9">
        <v>5</v>
      </c>
      <c r="F17" s="9">
        <v>5</v>
      </c>
      <c r="G17" s="9">
        <v>5</v>
      </c>
      <c r="H17" s="9"/>
      <c r="I17" s="9"/>
      <c r="J17" s="9"/>
      <c r="K17" s="9"/>
      <c r="L17" s="9"/>
      <c r="M17" s="9"/>
      <c r="N17" s="14">
        <f>SUM(E17:M17)</f>
        <v>15</v>
      </c>
      <c r="O17" s="14">
        <v>15</v>
      </c>
    </row>
    <row r="18" spans="2:15" ht="13.5" thickBot="1" x14ac:dyDescent="0.25">
      <c r="B18" s="5"/>
      <c r="C18" s="5"/>
      <c r="D18" s="6"/>
      <c r="E18" s="9"/>
      <c r="F18" s="9"/>
      <c r="G18" s="9"/>
      <c r="H18" s="9"/>
      <c r="I18" s="9"/>
      <c r="J18" s="9"/>
      <c r="K18" s="9"/>
      <c r="L18" s="9"/>
      <c r="M18" s="9"/>
      <c r="N18" s="14"/>
      <c r="O18" s="14"/>
    </row>
    <row r="19" spans="2:15" ht="13.5" customHeight="1" x14ac:dyDescent="0.2"/>
    <row r="20" spans="2:15" ht="13.5" customHeight="1" thickBot="1" x14ac:dyDescent="0.25"/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</sheetData>
  <sortState ref="B7:O17">
    <sortCondition descending="1" ref="O7:O17"/>
  </sortState>
  <mergeCells count="4">
    <mergeCell ref="E5:G5"/>
    <mergeCell ref="H5:J5"/>
    <mergeCell ref="K5:M5"/>
    <mergeCell ref="E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O30"/>
  <sheetViews>
    <sheetView zoomScale="85" zoomScaleNormal="85" workbookViewId="0">
      <selection activeCell="F28" sqref="F28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11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23">
        <v>1</v>
      </c>
      <c r="C7" s="23">
        <v>112</v>
      </c>
      <c r="D7" s="23" t="s">
        <v>17</v>
      </c>
      <c r="E7" s="24">
        <v>15</v>
      </c>
      <c r="F7" s="24">
        <v>12</v>
      </c>
      <c r="G7" s="24">
        <v>20</v>
      </c>
      <c r="H7" s="24">
        <v>15</v>
      </c>
      <c r="I7" s="24">
        <v>15</v>
      </c>
      <c r="J7" s="24">
        <v>20</v>
      </c>
      <c r="K7" s="25">
        <v>10</v>
      </c>
      <c r="L7" s="24">
        <v>12</v>
      </c>
      <c r="M7" s="25">
        <v>15</v>
      </c>
      <c r="N7" s="26">
        <f>SUM(E7:M7)</f>
        <v>134</v>
      </c>
      <c r="O7" s="26">
        <v>109</v>
      </c>
    </row>
    <row r="8" spans="2:15" ht="13.5" thickBot="1" x14ac:dyDescent="0.25">
      <c r="B8" s="23">
        <v>2</v>
      </c>
      <c r="C8" s="23">
        <v>125</v>
      </c>
      <c r="D8" s="23" t="s">
        <v>21</v>
      </c>
      <c r="E8" s="25">
        <v>10</v>
      </c>
      <c r="F8" s="24">
        <v>10</v>
      </c>
      <c r="G8" s="25">
        <v>12</v>
      </c>
      <c r="H8" s="24">
        <v>12</v>
      </c>
      <c r="I8" s="24">
        <v>12</v>
      </c>
      <c r="J8" s="24">
        <v>15</v>
      </c>
      <c r="K8" s="24">
        <v>12</v>
      </c>
      <c r="L8" s="24">
        <v>10</v>
      </c>
      <c r="M8" s="24">
        <v>20</v>
      </c>
      <c r="N8" s="26">
        <f>SUM(E8:M8)</f>
        <v>113</v>
      </c>
      <c r="O8" s="26">
        <v>91</v>
      </c>
    </row>
    <row r="9" spans="2:15" ht="13.5" thickBot="1" x14ac:dyDescent="0.25">
      <c r="B9" s="23">
        <v>3</v>
      </c>
      <c r="C9" s="23">
        <v>196</v>
      </c>
      <c r="D9" s="23" t="s">
        <v>24</v>
      </c>
      <c r="E9" s="25">
        <v>7</v>
      </c>
      <c r="F9" s="24">
        <v>15</v>
      </c>
      <c r="G9" s="24">
        <v>15</v>
      </c>
      <c r="H9" s="24">
        <v>9</v>
      </c>
      <c r="I9" s="24">
        <v>9</v>
      </c>
      <c r="J9" s="25">
        <v>10</v>
      </c>
      <c r="K9" s="24">
        <v>15</v>
      </c>
      <c r="L9" s="24">
        <v>15</v>
      </c>
      <c r="M9" s="24">
        <v>12</v>
      </c>
      <c r="N9" s="26">
        <f>SUM(E9:M9)</f>
        <v>107</v>
      </c>
      <c r="O9" s="26">
        <v>90</v>
      </c>
    </row>
    <row r="10" spans="2:15" ht="13.5" thickBot="1" x14ac:dyDescent="0.25">
      <c r="B10" s="5">
        <v>4</v>
      </c>
      <c r="C10" s="5">
        <v>135</v>
      </c>
      <c r="D10" s="6" t="s">
        <v>18</v>
      </c>
      <c r="E10" s="10">
        <v>12</v>
      </c>
      <c r="F10" s="10">
        <v>7</v>
      </c>
      <c r="G10" s="10">
        <v>10</v>
      </c>
      <c r="H10" s="10">
        <v>10</v>
      </c>
      <c r="I10" s="10">
        <v>10</v>
      </c>
      <c r="J10" s="10">
        <v>12</v>
      </c>
      <c r="K10" s="10"/>
      <c r="L10" s="10"/>
      <c r="M10" s="10"/>
      <c r="N10" s="14">
        <f>SUM(E10:M10)</f>
        <v>61</v>
      </c>
      <c r="O10" s="14">
        <v>61</v>
      </c>
    </row>
    <row r="11" spans="2:15" ht="13.5" thickBot="1" x14ac:dyDescent="0.25">
      <c r="B11" s="5">
        <v>5</v>
      </c>
      <c r="C11" s="5">
        <v>134</v>
      </c>
      <c r="D11" s="7" t="s">
        <v>22</v>
      </c>
      <c r="E11" s="11">
        <v>6</v>
      </c>
      <c r="F11" s="11">
        <v>8</v>
      </c>
      <c r="G11" s="11">
        <v>7</v>
      </c>
      <c r="H11" s="11">
        <v>8</v>
      </c>
      <c r="I11" s="11">
        <v>8</v>
      </c>
      <c r="J11" s="11">
        <v>0</v>
      </c>
      <c r="K11" s="11"/>
      <c r="L11" s="11"/>
      <c r="M11" s="11"/>
      <c r="N11" s="14">
        <f>SUM(E11:M11)</f>
        <v>37</v>
      </c>
      <c r="O11" s="14">
        <v>37</v>
      </c>
    </row>
    <row r="12" spans="2:15" ht="13.5" thickBot="1" x14ac:dyDescent="0.25">
      <c r="B12" s="5">
        <v>6</v>
      </c>
      <c r="C12" s="5">
        <v>105</v>
      </c>
      <c r="D12" s="5" t="s">
        <v>19</v>
      </c>
      <c r="E12" s="9">
        <v>0</v>
      </c>
      <c r="F12" s="9">
        <v>5</v>
      </c>
      <c r="G12" s="9">
        <v>5</v>
      </c>
      <c r="H12" s="9"/>
      <c r="I12" s="9"/>
      <c r="J12" s="9"/>
      <c r="K12" s="9">
        <v>9</v>
      </c>
      <c r="L12" s="9">
        <v>9</v>
      </c>
      <c r="M12" s="9">
        <v>0</v>
      </c>
      <c r="N12" s="14">
        <f>SUM(E12:M12)</f>
        <v>28</v>
      </c>
      <c r="O12" s="14">
        <v>28</v>
      </c>
    </row>
    <row r="13" spans="2:15" ht="13.5" thickBot="1" x14ac:dyDescent="0.25">
      <c r="B13" s="5">
        <v>7</v>
      </c>
      <c r="C13" s="5">
        <v>141</v>
      </c>
      <c r="D13" s="5" t="s">
        <v>23</v>
      </c>
      <c r="E13" s="9">
        <v>8</v>
      </c>
      <c r="F13" s="9">
        <v>9</v>
      </c>
      <c r="G13" s="9">
        <v>8</v>
      </c>
      <c r="H13" s="9"/>
      <c r="I13" s="9"/>
      <c r="J13" s="9"/>
      <c r="K13" s="9"/>
      <c r="L13" s="9"/>
      <c r="M13" s="9"/>
      <c r="N13" s="14">
        <f>SUM(E13:M13)</f>
        <v>25</v>
      </c>
      <c r="O13" s="14">
        <v>25</v>
      </c>
    </row>
    <row r="14" spans="2:15" ht="13.5" thickBot="1" x14ac:dyDescent="0.25">
      <c r="B14" s="5">
        <v>8</v>
      </c>
      <c r="C14" s="5">
        <v>111</v>
      </c>
      <c r="D14" s="5" t="s">
        <v>20</v>
      </c>
      <c r="E14" s="9">
        <v>9</v>
      </c>
      <c r="F14" s="9">
        <v>6</v>
      </c>
      <c r="G14" s="9">
        <v>6</v>
      </c>
      <c r="H14" s="9"/>
      <c r="I14" s="9"/>
      <c r="J14" s="9"/>
      <c r="K14" s="9"/>
      <c r="L14" s="9"/>
      <c r="M14" s="9"/>
      <c r="N14" s="14">
        <f>SUM(E14:M14)</f>
        <v>21</v>
      </c>
      <c r="O14" s="14">
        <v>21</v>
      </c>
    </row>
    <row r="15" spans="2:15" ht="13.5" thickBot="1" x14ac:dyDescent="0.25">
      <c r="B15" s="5"/>
      <c r="C15" s="5"/>
      <c r="D15" s="5"/>
      <c r="E15" s="9"/>
      <c r="F15" s="9"/>
      <c r="G15" s="9"/>
      <c r="H15" s="9"/>
      <c r="I15" s="9"/>
      <c r="J15" s="9"/>
      <c r="K15" s="9"/>
      <c r="L15" s="9"/>
      <c r="M15" s="9"/>
      <c r="N15" s="14"/>
      <c r="O15" s="14"/>
    </row>
    <row r="16" spans="2:15" ht="13.5" thickBot="1" x14ac:dyDescent="0.25">
      <c r="B16" s="5"/>
      <c r="C16" s="5"/>
      <c r="D16" s="5"/>
      <c r="E16" s="9"/>
      <c r="F16" s="9"/>
      <c r="G16" s="9"/>
      <c r="H16" s="9"/>
      <c r="I16" s="9"/>
      <c r="J16" s="9"/>
      <c r="K16" s="9"/>
      <c r="L16" s="9"/>
      <c r="M16" s="9"/>
      <c r="N16" s="14"/>
      <c r="O16" s="14"/>
    </row>
    <row r="17" spans="2:15" ht="13.5" thickBot="1" x14ac:dyDescent="0.25"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14"/>
      <c r="O17" s="14"/>
    </row>
    <row r="18" spans="2:15" ht="13.5" thickBot="1" x14ac:dyDescent="0.25">
      <c r="B18" s="5"/>
      <c r="C18" s="5"/>
      <c r="D18" s="5"/>
      <c r="E18" s="9"/>
      <c r="F18" s="9"/>
      <c r="G18" s="9"/>
      <c r="H18" s="9"/>
      <c r="I18" s="9"/>
      <c r="J18" s="9"/>
      <c r="K18" s="9"/>
      <c r="L18" s="9"/>
      <c r="M18" s="9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B7:O14">
    <sortCondition descending="1" ref="O7:O14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28"/>
  <sheetViews>
    <sheetView zoomScale="85" zoomScaleNormal="85" workbookViewId="0">
      <selection activeCell="Q26" sqref="Q26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12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23">
        <v>1</v>
      </c>
      <c r="C7" s="23">
        <v>233</v>
      </c>
      <c r="D7" s="23" t="s">
        <v>26</v>
      </c>
      <c r="E7" s="24">
        <v>12</v>
      </c>
      <c r="F7" s="25">
        <v>8</v>
      </c>
      <c r="G7" s="25">
        <v>15</v>
      </c>
      <c r="H7" s="24">
        <v>15</v>
      </c>
      <c r="I7" s="24">
        <v>15</v>
      </c>
      <c r="J7" s="24">
        <v>20</v>
      </c>
      <c r="K7" s="24">
        <v>15</v>
      </c>
      <c r="L7" s="24">
        <v>15</v>
      </c>
      <c r="M7" s="24">
        <v>20</v>
      </c>
      <c r="N7" s="26">
        <f>SUM(E7:M7)</f>
        <v>135</v>
      </c>
      <c r="O7" s="26">
        <v>112</v>
      </c>
    </row>
    <row r="8" spans="2:15" ht="13.5" thickBot="1" x14ac:dyDescent="0.25">
      <c r="B8" s="23">
        <v>2</v>
      </c>
      <c r="C8" s="23">
        <v>272</v>
      </c>
      <c r="D8" s="23" t="s">
        <v>25</v>
      </c>
      <c r="E8" s="24">
        <v>15</v>
      </c>
      <c r="F8" s="25">
        <v>0</v>
      </c>
      <c r="G8" s="24">
        <v>20</v>
      </c>
      <c r="H8" s="24">
        <v>10</v>
      </c>
      <c r="I8" s="24">
        <v>10</v>
      </c>
      <c r="J8" s="25">
        <v>15</v>
      </c>
      <c r="K8" s="24">
        <v>12</v>
      </c>
      <c r="L8" s="24">
        <v>12</v>
      </c>
      <c r="M8" s="24">
        <v>15</v>
      </c>
      <c r="N8" s="26">
        <f>SUM(E8:M8)</f>
        <v>109</v>
      </c>
      <c r="O8" s="26">
        <v>94</v>
      </c>
    </row>
    <row r="9" spans="2:15" ht="13.5" thickBot="1" x14ac:dyDescent="0.25">
      <c r="B9" s="5">
        <v>3</v>
      </c>
      <c r="C9" s="5">
        <v>214</v>
      </c>
      <c r="D9" s="5" t="s">
        <v>27</v>
      </c>
      <c r="E9" s="9">
        <v>10</v>
      </c>
      <c r="F9" s="9">
        <v>12</v>
      </c>
      <c r="G9" s="9">
        <v>12</v>
      </c>
      <c r="H9" s="9">
        <v>12</v>
      </c>
      <c r="I9" s="9">
        <v>12</v>
      </c>
      <c r="J9" s="17">
        <v>8</v>
      </c>
      <c r="K9" s="17">
        <v>9</v>
      </c>
      <c r="L9" s="9">
        <v>9</v>
      </c>
      <c r="M9" s="9">
        <v>10</v>
      </c>
      <c r="N9" s="14">
        <f>SUM(E9:M9)</f>
        <v>94</v>
      </c>
      <c r="O9" s="14">
        <v>77</v>
      </c>
    </row>
    <row r="10" spans="2:15" ht="13.5" thickBot="1" x14ac:dyDescent="0.25">
      <c r="B10" s="5">
        <v>4</v>
      </c>
      <c r="C10" s="5">
        <v>277</v>
      </c>
      <c r="D10" s="5" t="s">
        <v>30</v>
      </c>
      <c r="E10" s="17">
        <v>7</v>
      </c>
      <c r="F10" s="9">
        <v>15</v>
      </c>
      <c r="G10" s="17">
        <v>7</v>
      </c>
      <c r="H10" s="9">
        <v>9</v>
      </c>
      <c r="I10" s="9">
        <v>9</v>
      </c>
      <c r="J10" s="9">
        <v>7</v>
      </c>
      <c r="K10" s="9">
        <v>10</v>
      </c>
      <c r="L10" s="9">
        <v>10</v>
      </c>
      <c r="M10" s="9">
        <v>12</v>
      </c>
      <c r="N10" s="14">
        <f>SUM(E10:M10)</f>
        <v>86</v>
      </c>
      <c r="O10" s="14">
        <v>72</v>
      </c>
    </row>
    <row r="11" spans="2:15" ht="13.5" thickBot="1" x14ac:dyDescent="0.25">
      <c r="B11" s="5">
        <v>5</v>
      </c>
      <c r="C11" s="5">
        <v>299</v>
      </c>
      <c r="D11" s="7" t="s">
        <v>28</v>
      </c>
      <c r="E11" s="11">
        <v>9</v>
      </c>
      <c r="F11" s="11">
        <v>10</v>
      </c>
      <c r="G11" s="11">
        <v>10</v>
      </c>
      <c r="H11" s="11">
        <v>3</v>
      </c>
      <c r="I11" s="11">
        <v>7</v>
      </c>
      <c r="J11" s="11">
        <v>12</v>
      </c>
      <c r="K11" s="11"/>
      <c r="L11" s="11"/>
      <c r="M11" s="11"/>
      <c r="N11" s="14">
        <f>SUM(E11:M11)</f>
        <v>51</v>
      </c>
      <c r="O11" s="14">
        <v>51</v>
      </c>
    </row>
    <row r="12" spans="2:15" ht="13.5" thickBot="1" x14ac:dyDescent="0.25">
      <c r="B12" s="5">
        <v>6</v>
      </c>
      <c r="C12" s="5">
        <v>323</v>
      </c>
      <c r="D12" s="5" t="s">
        <v>29</v>
      </c>
      <c r="E12" s="9">
        <v>8</v>
      </c>
      <c r="F12" s="9">
        <v>9</v>
      </c>
      <c r="G12" s="9">
        <v>8</v>
      </c>
      <c r="H12" s="9">
        <v>8</v>
      </c>
      <c r="I12" s="9">
        <v>8</v>
      </c>
      <c r="J12" s="9">
        <v>10</v>
      </c>
      <c r="K12" s="9"/>
      <c r="L12" s="9"/>
      <c r="M12" s="9"/>
      <c r="N12" s="14">
        <f>SUM(E12:M12)</f>
        <v>51</v>
      </c>
      <c r="O12" s="14">
        <v>51</v>
      </c>
    </row>
    <row r="13" spans="2:15" ht="13.5" thickBot="1" x14ac:dyDescent="0.25">
      <c r="B13" s="5">
        <v>7</v>
      </c>
      <c r="C13" s="5">
        <v>244</v>
      </c>
      <c r="D13" s="5" t="s">
        <v>31</v>
      </c>
      <c r="E13" s="9">
        <v>6</v>
      </c>
      <c r="F13" s="9">
        <v>7</v>
      </c>
      <c r="G13" s="9">
        <v>5</v>
      </c>
      <c r="H13" s="9">
        <v>2</v>
      </c>
      <c r="I13" s="9">
        <v>5</v>
      </c>
      <c r="J13" s="9">
        <v>3</v>
      </c>
      <c r="K13" s="9">
        <v>8</v>
      </c>
      <c r="L13" s="17">
        <v>0</v>
      </c>
      <c r="M13" s="17">
        <v>0</v>
      </c>
      <c r="N13" s="14">
        <f>SUM(E13:M13)</f>
        <v>36</v>
      </c>
      <c r="O13" s="14">
        <v>36</v>
      </c>
    </row>
    <row r="14" spans="2:15" ht="13.5" thickBot="1" x14ac:dyDescent="0.25">
      <c r="B14" s="5">
        <v>8</v>
      </c>
      <c r="C14" s="5">
        <v>350</v>
      </c>
      <c r="D14" s="7" t="s">
        <v>33</v>
      </c>
      <c r="E14" s="10">
        <v>4</v>
      </c>
      <c r="F14" s="10">
        <v>6</v>
      </c>
      <c r="G14" s="10">
        <v>4</v>
      </c>
      <c r="H14" s="10">
        <v>7</v>
      </c>
      <c r="I14" s="10">
        <v>6</v>
      </c>
      <c r="J14" s="10">
        <v>2</v>
      </c>
      <c r="K14" s="10"/>
      <c r="L14" s="10"/>
      <c r="M14" s="10"/>
      <c r="N14" s="14">
        <f>SUM(E14:M14)</f>
        <v>29</v>
      </c>
      <c r="O14" s="14">
        <v>29</v>
      </c>
    </row>
    <row r="15" spans="2:15" ht="13.5" thickBot="1" x14ac:dyDescent="0.25">
      <c r="B15" s="5">
        <v>9</v>
      </c>
      <c r="C15" s="5">
        <v>269</v>
      </c>
      <c r="D15" s="7" t="s">
        <v>32</v>
      </c>
      <c r="E15" s="11">
        <v>5</v>
      </c>
      <c r="F15" s="11">
        <v>4</v>
      </c>
      <c r="G15" s="11">
        <v>6</v>
      </c>
      <c r="H15" s="11">
        <v>0</v>
      </c>
      <c r="I15" s="11">
        <v>3</v>
      </c>
      <c r="J15" s="11">
        <v>1</v>
      </c>
      <c r="K15" s="11"/>
      <c r="L15" s="11"/>
      <c r="M15" s="11"/>
      <c r="N15" s="14">
        <f>SUM(E15:M15)</f>
        <v>19</v>
      </c>
      <c r="O15" s="14">
        <v>19</v>
      </c>
    </row>
    <row r="16" spans="2:15" ht="13.5" thickBot="1" x14ac:dyDescent="0.25">
      <c r="B16" s="5">
        <v>10</v>
      </c>
      <c r="C16" s="5">
        <v>328</v>
      </c>
      <c r="D16" s="5" t="s">
        <v>55</v>
      </c>
      <c r="E16" s="9"/>
      <c r="F16" s="9"/>
      <c r="G16" s="9"/>
      <c r="H16" s="9">
        <v>4</v>
      </c>
      <c r="I16" s="9">
        <v>4</v>
      </c>
      <c r="J16" s="9">
        <v>5</v>
      </c>
      <c r="K16" s="9"/>
      <c r="L16" s="9"/>
      <c r="M16" s="9"/>
      <c r="N16" s="14">
        <f>SUM(E16:M16)</f>
        <v>13</v>
      </c>
      <c r="O16" s="14">
        <v>13</v>
      </c>
    </row>
    <row r="17" spans="2:15" ht="13.5" thickBot="1" x14ac:dyDescent="0.25">
      <c r="B17" s="5">
        <v>11</v>
      </c>
      <c r="C17" s="5">
        <v>333</v>
      </c>
      <c r="D17" s="5" t="s">
        <v>56</v>
      </c>
      <c r="E17" s="9"/>
      <c r="F17" s="9"/>
      <c r="G17" s="9"/>
      <c r="H17" s="9">
        <v>6</v>
      </c>
      <c r="I17" s="9">
        <v>0</v>
      </c>
      <c r="J17" s="9">
        <v>6</v>
      </c>
      <c r="K17" s="9"/>
      <c r="L17" s="9"/>
      <c r="M17" s="9"/>
      <c r="N17" s="14">
        <f>SUM(E17:M17)</f>
        <v>12</v>
      </c>
      <c r="O17" s="14">
        <v>12</v>
      </c>
    </row>
    <row r="18" spans="2:15" ht="13.5" thickBot="1" x14ac:dyDescent="0.25">
      <c r="B18" s="5">
        <v>12</v>
      </c>
      <c r="C18" s="5">
        <v>346</v>
      </c>
      <c r="D18" s="7" t="s">
        <v>54</v>
      </c>
      <c r="E18" s="11"/>
      <c r="F18" s="11"/>
      <c r="G18" s="11"/>
      <c r="H18" s="11">
        <v>5</v>
      </c>
      <c r="I18" s="11">
        <v>2</v>
      </c>
      <c r="J18" s="11">
        <v>4</v>
      </c>
      <c r="K18" s="11"/>
      <c r="L18" s="11"/>
      <c r="M18" s="11"/>
      <c r="N18" s="14">
        <f>SUM(E18:M18)</f>
        <v>11</v>
      </c>
      <c r="O18" s="14">
        <v>11</v>
      </c>
    </row>
    <row r="19" spans="2:15" ht="13.5" customHeight="1" x14ac:dyDescent="0.25">
      <c r="D19"/>
    </row>
    <row r="20" spans="2:15" ht="13.5" customHeight="1" thickBot="1" x14ac:dyDescent="0.3">
      <c r="D20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5">
      <c r="D22"/>
    </row>
    <row r="23" spans="2:15" ht="13.5" customHeight="1" x14ac:dyDescent="0.25">
      <c r="D23"/>
    </row>
    <row r="24" spans="2:15" ht="13.5" customHeight="1" x14ac:dyDescent="0.25">
      <c r="D24"/>
    </row>
    <row r="25" spans="2:15" ht="13.5" customHeight="1" x14ac:dyDescent="0.25">
      <c r="D25"/>
    </row>
    <row r="26" spans="2:15" ht="13.5" customHeight="1" x14ac:dyDescent="0.25">
      <c r="D26"/>
    </row>
    <row r="27" spans="2:15" ht="13.5" customHeight="1" x14ac:dyDescent="0.25">
      <c r="D27"/>
    </row>
    <row r="28" spans="2:15" ht="13.5" customHeight="1" x14ac:dyDescent="0.25">
      <c r="D28"/>
    </row>
  </sheetData>
  <sortState ref="B7:O18">
    <sortCondition descending="1" ref="O7:O18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O30"/>
  <sheetViews>
    <sheetView zoomScale="85" zoomScaleNormal="85" workbookViewId="0">
      <selection activeCell="U18" sqref="U18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13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23">
        <v>1</v>
      </c>
      <c r="C7" s="23">
        <v>323</v>
      </c>
      <c r="D7" s="23" t="s">
        <v>29</v>
      </c>
      <c r="E7" s="24">
        <v>15</v>
      </c>
      <c r="F7" s="24">
        <v>15</v>
      </c>
      <c r="G7" s="24">
        <v>20</v>
      </c>
      <c r="H7" s="24">
        <v>15</v>
      </c>
      <c r="I7" s="24">
        <v>15</v>
      </c>
      <c r="J7" s="24">
        <v>20</v>
      </c>
      <c r="K7" s="24"/>
      <c r="L7" s="24"/>
      <c r="M7" s="24"/>
      <c r="N7" s="26">
        <f>SUM(E7:M7)</f>
        <v>100</v>
      </c>
      <c r="O7" s="26">
        <v>100</v>
      </c>
    </row>
    <row r="8" spans="2:15" ht="13.5" thickBot="1" x14ac:dyDescent="0.25">
      <c r="B8" s="5">
        <v>2</v>
      </c>
      <c r="C8" s="5">
        <v>350</v>
      </c>
      <c r="D8" s="5" t="s">
        <v>33</v>
      </c>
      <c r="E8" s="9">
        <v>12</v>
      </c>
      <c r="F8" s="9">
        <v>12</v>
      </c>
      <c r="G8" s="9">
        <v>15</v>
      </c>
      <c r="H8" s="9">
        <v>12</v>
      </c>
      <c r="I8" s="9">
        <v>12</v>
      </c>
      <c r="J8" s="9">
        <v>8</v>
      </c>
      <c r="K8" s="9"/>
      <c r="L8" s="9"/>
      <c r="M8" s="9"/>
      <c r="N8" s="14">
        <f>SUM(E8:M8)</f>
        <v>71</v>
      </c>
      <c r="O8" s="14">
        <v>71</v>
      </c>
    </row>
    <row r="9" spans="2:15" ht="13.5" thickBot="1" x14ac:dyDescent="0.25">
      <c r="B9" s="5">
        <v>3</v>
      </c>
      <c r="C9" s="5">
        <v>328</v>
      </c>
      <c r="D9" s="5" t="s">
        <v>55</v>
      </c>
      <c r="E9" s="9"/>
      <c r="F9" s="9"/>
      <c r="G9" s="9"/>
      <c r="H9" s="9">
        <v>8</v>
      </c>
      <c r="I9" s="9">
        <v>10</v>
      </c>
      <c r="J9" s="9">
        <v>12</v>
      </c>
      <c r="K9" s="9"/>
      <c r="L9" s="9"/>
      <c r="M9" s="9"/>
      <c r="N9" s="14">
        <f>SUM(E9:M9)</f>
        <v>30</v>
      </c>
      <c r="O9" s="14">
        <v>30</v>
      </c>
    </row>
    <row r="10" spans="2:15" ht="13.5" thickBot="1" x14ac:dyDescent="0.25">
      <c r="B10" s="5">
        <v>4</v>
      </c>
      <c r="C10" s="5">
        <v>346</v>
      </c>
      <c r="D10" s="5" t="s">
        <v>54</v>
      </c>
      <c r="E10" s="9"/>
      <c r="F10" s="9"/>
      <c r="G10" s="9"/>
      <c r="H10" s="9">
        <v>9</v>
      </c>
      <c r="I10" s="9">
        <v>9</v>
      </c>
      <c r="J10" s="9">
        <v>10</v>
      </c>
      <c r="K10" s="9"/>
      <c r="L10" s="9"/>
      <c r="M10" s="9"/>
      <c r="N10" s="14">
        <f>SUM(E10:M10)</f>
        <v>28</v>
      </c>
      <c r="O10" s="14">
        <v>28</v>
      </c>
    </row>
    <row r="11" spans="2:15" ht="13.5" thickBot="1" x14ac:dyDescent="0.25">
      <c r="B11" s="5">
        <v>5</v>
      </c>
      <c r="C11" s="5">
        <v>333</v>
      </c>
      <c r="D11" s="5" t="s">
        <v>56</v>
      </c>
      <c r="E11" s="9"/>
      <c r="F11" s="9"/>
      <c r="G11" s="9"/>
      <c r="H11" s="9">
        <v>10</v>
      </c>
      <c r="I11" s="9">
        <v>0</v>
      </c>
      <c r="J11" s="9">
        <v>15</v>
      </c>
      <c r="K11" s="9"/>
      <c r="L11" s="9"/>
      <c r="M11" s="9"/>
      <c r="N11" s="14">
        <f>SUM(E11:M11)</f>
        <v>25</v>
      </c>
      <c r="O11" s="14">
        <v>25</v>
      </c>
    </row>
    <row r="12" spans="2:15" ht="13.5" thickBot="1" x14ac:dyDescent="0.25">
      <c r="B12" s="5"/>
      <c r="C12" s="5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14"/>
    </row>
    <row r="13" spans="2:15" ht="13.5" thickBot="1" x14ac:dyDescent="0.25">
      <c r="B13" s="5"/>
      <c r="C13" s="5"/>
      <c r="D13" s="7"/>
      <c r="E13" s="11"/>
      <c r="F13" s="11"/>
      <c r="G13" s="11"/>
      <c r="H13" s="11"/>
      <c r="I13" s="11"/>
      <c r="J13" s="11"/>
      <c r="K13" s="11"/>
      <c r="L13" s="11"/>
      <c r="M13" s="11"/>
      <c r="N13" s="14"/>
      <c r="O13" s="14"/>
    </row>
    <row r="14" spans="2:15" ht="13.5" thickBot="1" x14ac:dyDescent="0.25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14"/>
      <c r="O14" s="14"/>
    </row>
    <row r="15" spans="2:15" ht="13.5" thickBot="1" x14ac:dyDescent="0.25">
      <c r="B15" s="5"/>
      <c r="C15" s="5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14"/>
    </row>
    <row r="16" spans="2:15" ht="13.5" thickBot="1" x14ac:dyDescent="0.25">
      <c r="B16" s="5"/>
      <c r="C16" s="5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</row>
    <row r="17" spans="2:15" ht="13.5" thickBot="1" x14ac:dyDescent="0.25">
      <c r="B17" s="5"/>
      <c r="C17" s="5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4"/>
      <c r="O17" s="14"/>
    </row>
    <row r="18" spans="2:15" ht="13.5" thickBot="1" x14ac:dyDescent="0.25">
      <c r="B18" s="5"/>
      <c r="C18" s="5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C7:N11">
    <sortCondition descending="1" ref="N7:N11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4057-0923-4A13-8753-5E1A77962ACB}">
  <dimension ref="B3:O30"/>
  <sheetViews>
    <sheetView zoomScale="85" zoomScaleNormal="85" workbookViewId="0">
      <selection activeCell="B15" sqref="B15:B18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14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23">
        <v>1</v>
      </c>
      <c r="C7" s="23">
        <v>472</v>
      </c>
      <c r="D7" s="23" t="s">
        <v>34</v>
      </c>
      <c r="E7" s="25">
        <v>15</v>
      </c>
      <c r="F7" s="24">
        <v>15</v>
      </c>
      <c r="G7" s="25">
        <v>20</v>
      </c>
      <c r="H7" s="24">
        <v>15</v>
      </c>
      <c r="I7" s="24">
        <v>15</v>
      </c>
      <c r="J7" s="24">
        <v>20</v>
      </c>
      <c r="K7" s="24">
        <v>15</v>
      </c>
      <c r="L7" s="24">
        <v>15</v>
      </c>
      <c r="M7" s="24">
        <v>20</v>
      </c>
      <c r="N7" s="26">
        <f t="shared" ref="N7:N14" si="0">SUM(E7:M7)</f>
        <v>150</v>
      </c>
      <c r="O7" s="26">
        <v>115</v>
      </c>
    </row>
    <row r="8" spans="2:15" ht="13.5" thickBot="1" x14ac:dyDescent="0.25">
      <c r="B8" s="5">
        <v>2</v>
      </c>
      <c r="C8" s="5">
        <v>546</v>
      </c>
      <c r="D8" s="5" t="s">
        <v>35</v>
      </c>
      <c r="E8" s="9">
        <v>12</v>
      </c>
      <c r="F8" s="9">
        <v>12</v>
      </c>
      <c r="G8" s="9">
        <v>15</v>
      </c>
      <c r="H8" s="17">
        <v>10</v>
      </c>
      <c r="I8" s="9">
        <v>10</v>
      </c>
      <c r="J8" s="17">
        <v>10</v>
      </c>
      <c r="K8" s="9">
        <v>12</v>
      </c>
      <c r="L8" s="9">
        <v>12</v>
      </c>
      <c r="M8" s="9">
        <v>12</v>
      </c>
      <c r="N8" s="14">
        <f t="shared" si="0"/>
        <v>105</v>
      </c>
      <c r="O8" s="14">
        <v>85</v>
      </c>
    </row>
    <row r="9" spans="2:15" ht="13.5" thickBot="1" x14ac:dyDescent="0.25">
      <c r="B9" s="5">
        <v>3</v>
      </c>
      <c r="C9" s="5">
        <v>519</v>
      </c>
      <c r="D9" s="5" t="s">
        <v>36</v>
      </c>
      <c r="E9" s="9">
        <v>10</v>
      </c>
      <c r="F9" s="9">
        <v>10</v>
      </c>
      <c r="G9" s="17">
        <v>12</v>
      </c>
      <c r="H9" s="17">
        <v>9</v>
      </c>
      <c r="I9" s="9">
        <v>9</v>
      </c>
      <c r="J9" s="9">
        <v>12</v>
      </c>
      <c r="K9" s="9">
        <v>10</v>
      </c>
      <c r="L9" s="9">
        <v>10</v>
      </c>
      <c r="M9" s="9">
        <v>15</v>
      </c>
      <c r="N9" s="14">
        <f t="shared" si="0"/>
        <v>97</v>
      </c>
      <c r="O9" s="14">
        <v>76</v>
      </c>
    </row>
    <row r="10" spans="2:15" ht="13.5" thickBot="1" x14ac:dyDescent="0.25">
      <c r="B10" s="5">
        <v>4</v>
      </c>
      <c r="C10" s="5">
        <v>416</v>
      </c>
      <c r="D10" s="5" t="s">
        <v>38</v>
      </c>
      <c r="E10" s="9">
        <v>8</v>
      </c>
      <c r="F10" s="17">
        <v>0</v>
      </c>
      <c r="G10" s="9">
        <v>10</v>
      </c>
      <c r="H10" s="9">
        <v>8</v>
      </c>
      <c r="I10" s="9">
        <v>8</v>
      </c>
      <c r="J10" s="17">
        <v>8</v>
      </c>
      <c r="K10" s="9">
        <v>0</v>
      </c>
      <c r="L10" s="9">
        <v>9</v>
      </c>
      <c r="M10" s="9">
        <v>10</v>
      </c>
      <c r="N10" s="14">
        <f t="shared" si="0"/>
        <v>61</v>
      </c>
      <c r="O10" s="14">
        <v>53</v>
      </c>
    </row>
    <row r="11" spans="2:15" ht="13.5" thickBot="1" x14ac:dyDescent="0.25">
      <c r="B11" s="5">
        <v>5</v>
      </c>
      <c r="C11" s="5">
        <v>411</v>
      </c>
      <c r="D11" s="7" t="s">
        <v>51</v>
      </c>
      <c r="E11" s="11"/>
      <c r="F11" s="11"/>
      <c r="G11" s="11"/>
      <c r="H11" s="11">
        <v>12</v>
      </c>
      <c r="I11" s="11">
        <v>12</v>
      </c>
      <c r="J11" s="11">
        <v>15</v>
      </c>
      <c r="K11" s="11"/>
      <c r="L11" s="11"/>
      <c r="M11" s="11"/>
      <c r="N11" s="14">
        <f t="shared" si="0"/>
        <v>39</v>
      </c>
      <c r="O11" s="14">
        <v>39</v>
      </c>
    </row>
    <row r="12" spans="2:15" ht="13.5" thickBot="1" x14ac:dyDescent="0.25">
      <c r="B12" s="5">
        <v>6</v>
      </c>
      <c r="C12" s="5">
        <v>413</v>
      </c>
      <c r="D12" s="5" t="s">
        <v>37</v>
      </c>
      <c r="E12" s="9">
        <v>9</v>
      </c>
      <c r="F12" s="9">
        <v>9</v>
      </c>
      <c r="G12" s="9">
        <v>8</v>
      </c>
      <c r="H12" s="9"/>
      <c r="I12" s="9"/>
      <c r="J12" s="9"/>
      <c r="K12" s="9"/>
      <c r="L12" s="9"/>
      <c r="M12" s="9"/>
      <c r="N12" s="14">
        <f t="shared" si="0"/>
        <v>26</v>
      </c>
      <c r="O12" s="14">
        <v>26</v>
      </c>
    </row>
    <row r="13" spans="2:15" ht="13.5" thickBot="1" x14ac:dyDescent="0.25">
      <c r="B13" s="5">
        <v>7</v>
      </c>
      <c r="C13" s="5">
        <v>572</v>
      </c>
      <c r="D13" s="6" t="s">
        <v>39</v>
      </c>
      <c r="E13" s="10">
        <v>7</v>
      </c>
      <c r="F13" s="10">
        <v>8</v>
      </c>
      <c r="G13" s="10">
        <v>7</v>
      </c>
      <c r="H13" s="10"/>
      <c r="I13" s="10"/>
      <c r="J13" s="10"/>
      <c r="K13" s="10"/>
      <c r="L13" s="10"/>
      <c r="M13" s="10"/>
      <c r="N13" s="14">
        <f t="shared" si="0"/>
        <v>22</v>
      </c>
      <c r="O13" s="14">
        <v>22</v>
      </c>
    </row>
    <row r="14" spans="2:15" ht="13.5" thickBot="1" x14ac:dyDescent="0.25">
      <c r="B14" s="5">
        <v>8</v>
      </c>
      <c r="C14" s="5">
        <v>505</v>
      </c>
      <c r="D14" s="5" t="s">
        <v>52</v>
      </c>
      <c r="E14" s="9"/>
      <c r="F14" s="9"/>
      <c r="G14" s="9"/>
      <c r="H14" s="9">
        <v>7</v>
      </c>
      <c r="I14" s="9">
        <v>7</v>
      </c>
      <c r="J14" s="9">
        <v>7</v>
      </c>
      <c r="K14" s="9"/>
      <c r="L14" s="9"/>
      <c r="M14" s="9"/>
      <c r="N14" s="14">
        <f t="shared" si="0"/>
        <v>21</v>
      </c>
      <c r="O14" s="14">
        <v>21</v>
      </c>
    </row>
    <row r="15" spans="2:15" ht="13.5" thickBot="1" x14ac:dyDescent="0.25">
      <c r="B15" s="5"/>
      <c r="C15" s="5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14"/>
    </row>
    <row r="16" spans="2:15" ht="13.5" thickBot="1" x14ac:dyDescent="0.25">
      <c r="B16" s="5"/>
      <c r="C16" s="5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</row>
    <row r="17" spans="2:15" ht="13.5" thickBot="1" x14ac:dyDescent="0.25">
      <c r="B17" s="5"/>
      <c r="C17" s="5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4"/>
      <c r="O17" s="14"/>
    </row>
    <row r="18" spans="2:15" ht="13.5" thickBot="1" x14ac:dyDescent="0.25">
      <c r="B18" s="5"/>
      <c r="C18" s="5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C7:N14">
    <sortCondition descending="1" ref="N7:N14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8741-54DB-4894-8B20-3B329AF22D60}">
  <dimension ref="B3:O30"/>
  <sheetViews>
    <sheetView zoomScale="85" zoomScaleNormal="85" workbookViewId="0">
      <selection activeCell="T15" sqref="T15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2" t="s">
        <v>15</v>
      </c>
      <c r="F3" s="22"/>
      <c r="G3" s="22"/>
      <c r="H3" s="22"/>
      <c r="I3" s="22"/>
      <c r="J3" s="22"/>
      <c r="K3" s="22"/>
      <c r="L3" s="22"/>
      <c r="M3" s="22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19" t="s">
        <v>1</v>
      </c>
      <c r="F5" s="20"/>
      <c r="G5" s="21"/>
      <c r="H5" s="20" t="s">
        <v>2</v>
      </c>
      <c r="I5" s="20"/>
      <c r="J5" s="21"/>
      <c r="K5" s="20" t="s">
        <v>3</v>
      </c>
      <c r="L5" s="20"/>
      <c r="M5" s="21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23">
        <v>1</v>
      </c>
      <c r="C7" s="23">
        <v>546</v>
      </c>
      <c r="D7" s="23" t="s">
        <v>35</v>
      </c>
      <c r="E7" s="25">
        <v>15</v>
      </c>
      <c r="F7" s="24">
        <v>15</v>
      </c>
      <c r="G7" s="24">
        <v>20</v>
      </c>
      <c r="H7" s="24">
        <v>15</v>
      </c>
      <c r="I7" s="24">
        <v>15</v>
      </c>
      <c r="J7" s="25">
        <v>15</v>
      </c>
      <c r="K7" s="24">
        <v>15</v>
      </c>
      <c r="L7" s="24">
        <v>15</v>
      </c>
      <c r="M7" s="24">
        <v>15</v>
      </c>
      <c r="N7" s="26">
        <f t="shared" ref="N7:N10" si="0">SUM(E7:M7)</f>
        <v>140</v>
      </c>
      <c r="O7" s="26">
        <v>110</v>
      </c>
    </row>
    <row r="8" spans="2:15" ht="13.5" thickBot="1" x14ac:dyDescent="0.25">
      <c r="B8" s="5">
        <v>2</v>
      </c>
      <c r="C8" s="5">
        <v>519</v>
      </c>
      <c r="D8" s="5" t="s">
        <v>36</v>
      </c>
      <c r="E8" s="17">
        <v>12</v>
      </c>
      <c r="F8" s="9">
        <v>12</v>
      </c>
      <c r="G8" s="17">
        <v>15</v>
      </c>
      <c r="H8" s="9">
        <v>12</v>
      </c>
      <c r="I8" s="9">
        <v>12</v>
      </c>
      <c r="J8" s="9">
        <v>20</v>
      </c>
      <c r="K8" s="9">
        <v>12</v>
      </c>
      <c r="L8" s="9">
        <v>12</v>
      </c>
      <c r="M8" s="9">
        <v>20</v>
      </c>
      <c r="N8" s="14">
        <f t="shared" si="0"/>
        <v>127</v>
      </c>
      <c r="O8" s="14">
        <v>100</v>
      </c>
    </row>
    <row r="9" spans="2:15" ht="13.5" thickBot="1" x14ac:dyDescent="0.25">
      <c r="B9" s="5">
        <v>3</v>
      </c>
      <c r="C9" s="5">
        <v>572</v>
      </c>
      <c r="D9" s="5" t="s">
        <v>39</v>
      </c>
      <c r="E9" s="9">
        <v>10</v>
      </c>
      <c r="F9" s="9">
        <v>10</v>
      </c>
      <c r="G9" s="9">
        <v>12</v>
      </c>
      <c r="H9" s="9"/>
      <c r="I9" s="9"/>
      <c r="J9" s="9"/>
      <c r="K9" s="9"/>
      <c r="L9" s="9"/>
      <c r="M9" s="9"/>
      <c r="N9" s="14">
        <f t="shared" si="0"/>
        <v>32</v>
      </c>
      <c r="O9" s="14">
        <v>32</v>
      </c>
    </row>
    <row r="10" spans="2:15" ht="13.5" thickBot="1" x14ac:dyDescent="0.25">
      <c r="B10" s="5">
        <v>4</v>
      </c>
      <c r="C10" s="5">
        <v>505</v>
      </c>
      <c r="D10" s="5" t="s">
        <v>52</v>
      </c>
      <c r="E10" s="9"/>
      <c r="F10" s="9"/>
      <c r="G10" s="9"/>
      <c r="H10" s="9">
        <v>10</v>
      </c>
      <c r="I10" s="9">
        <v>10</v>
      </c>
      <c r="J10" s="9">
        <v>12</v>
      </c>
      <c r="K10" s="9"/>
      <c r="L10" s="9"/>
      <c r="M10" s="9"/>
      <c r="N10" s="14">
        <f t="shared" si="0"/>
        <v>32</v>
      </c>
      <c r="O10" s="14">
        <v>32</v>
      </c>
    </row>
    <row r="11" spans="2:15" ht="13.5" thickBot="1" x14ac:dyDescent="0.25">
      <c r="B11" s="5"/>
      <c r="C11" s="5"/>
      <c r="D11" s="5"/>
      <c r="E11" s="9"/>
      <c r="F11" s="9"/>
      <c r="G11" s="9"/>
      <c r="H11" s="9"/>
      <c r="I11" s="9"/>
      <c r="J11" s="9"/>
      <c r="K11" s="9"/>
      <c r="L11" s="9"/>
      <c r="M11" s="9"/>
      <c r="N11" s="14"/>
      <c r="O11" s="14"/>
    </row>
    <row r="12" spans="2:15" ht="13.5" thickBot="1" x14ac:dyDescent="0.25">
      <c r="B12" s="5"/>
      <c r="C12" s="5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14"/>
    </row>
    <row r="13" spans="2:15" ht="13.5" thickBot="1" x14ac:dyDescent="0.25">
      <c r="B13" s="5"/>
      <c r="C13" s="5"/>
      <c r="D13" s="7"/>
      <c r="E13" s="11"/>
      <c r="F13" s="11"/>
      <c r="G13" s="11"/>
      <c r="H13" s="11"/>
      <c r="I13" s="11"/>
      <c r="J13" s="11"/>
      <c r="K13" s="11"/>
      <c r="L13" s="11"/>
      <c r="M13" s="11"/>
      <c r="N13" s="14"/>
      <c r="O13" s="14"/>
    </row>
    <row r="14" spans="2:15" ht="13.5" thickBot="1" x14ac:dyDescent="0.25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14"/>
      <c r="O14" s="14"/>
    </row>
    <row r="15" spans="2:15" ht="13.5" thickBot="1" x14ac:dyDescent="0.25">
      <c r="B15" s="5"/>
      <c r="C15" s="5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14"/>
    </row>
    <row r="16" spans="2:15" ht="13.5" thickBot="1" x14ac:dyDescent="0.25">
      <c r="B16" s="5"/>
      <c r="C16" s="5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</row>
    <row r="17" spans="2:15" ht="13.5" thickBot="1" x14ac:dyDescent="0.25">
      <c r="B17" s="5"/>
      <c r="C17" s="5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4"/>
      <c r="O17" s="14"/>
    </row>
    <row r="18" spans="2:15" ht="13.5" thickBot="1" x14ac:dyDescent="0.25">
      <c r="B18" s="5"/>
      <c r="C18" s="5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X30 MINI</vt:lpstr>
      <vt:lpstr>X30 MINI B</vt:lpstr>
      <vt:lpstr>X30 JUNIOR</vt:lpstr>
      <vt:lpstr>X30 SENIOR</vt:lpstr>
      <vt:lpstr>X30 MASTER</vt:lpstr>
      <vt:lpstr>X30 SUPER PRO</vt:lpstr>
      <vt:lpstr>X30 SUPER 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Kostas Leonis</dc:creator>
  <cp:keywords/>
  <dc:description/>
  <cp:lastModifiedBy>Kostas Leonis</cp:lastModifiedBy>
  <cp:revision/>
  <cp:lastPrinted>2018-09-16T11:09:30Z</cp:lastPrinted>
  <dcterms:created xsi:type="dcterms:W3CDTF">2016-03-29T11:38:26Z</dcterms:created>
  <dcterms:modified xsi:type="dcterms:W3CDTF">2018-09-16T13:45:33Z</dcterms:modified>
  <cp:category/>
  <cp:contentStatus/>
</cp:coreProperties>
</file>