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115" yWindow="3045" windowWidth="15375" windowHeight="7875" activeTab="3"/>
  </bookViews>
  <sheets>
    <sheet name="X30 MINI" sheetId="1" r:id="rId1"/>
    <sheet name="X30 MINI B" sheetId="2" r:id="rId2"/>
    <sheet name="X30 JUNIOR" sheetId="3" r:id="rId3"/>
    <sheet name="X30 SENIOR" sheetId="5" r:id="rId4"/>
    <sheet name="X30 MASTER" sheetId="6" r:id="rId5"/>
    <sheet name="X30 SUPER" sheetId="10" r:id="rId6"/>
    <sheet name="X30 SUPER MASTER" sheetId="11" state="hidden" r:id="rId7"/>
  </sheets>
  <definedNames>
    <definedName name="_xlnm._FilterDatabase" localSheetId="3" hidden="1">'X30 SENIOR'!$C$7:$Q$15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3"/>
  <c r="Q9"/>
  <c r="Q10"/>
  <c r="Q11"/>
  <c r="Q12"/>
  <c r="Q13"/>
  <c r="Q14"/>
  <c r="Q15"/>
  <c r="Q16"/>
  <c r="Q17"/>
  <c r="Q18"/>
  <c r="Q19"/>
  <c r="Q20"/>
  <c r="Q20" i="1" l="1"/>
  <c r="Q18"/>
  <c r="Q16" i="5"/>
  <c r="Q20" l="1"/>
  <c r="Q26"/>
  <c r="Q25"/>
  <c r="Q27"/>
  <c r="Q12"/>
  <c r="Q20" i="11" l="1"/>
  <c r="Q19"/>
  <c r="Q21"/>
  <c r="Q11"/>
  <c r="Q12"/>
  <c r="Q13"/>
  <c r="Q14"/>
  <c r="Q15"/>
  <c r="Q16"/>
  <c r="Q17"/>
  <c r="Q18"/>
  <c r="Q10" i="6"/>
  <c r="Q11"/>
  <c r="Q12"/>
  <c r="Q13"/>
  <c r="Q7"/>
  <c r="Q8"/>
  <c r="Q8" i="5"/>
  <c r="Q24"/>
  <c r="Q22"/>
  <c r="Q17" i="2"/>
  <c r="Q11" i="1"/>
  <c r="Q19"/>
  <c r="Q14"/>
  <c r="Q10" i="11"/>
  <c r="Q9"/>
  <c r="Q8"/>
  <c r="Q7"/>
  <c r="Q11" i="10"/>
  <c r="Q8"/>
  <c r="Q9"/>
  <c r="Q12"/>
  <c r="Q10"/>
  <c r="Q7"/>
  <c r="Q13" i="5"/>
  <c r="Q11"/>
  <c r="Q21"/>
  <c r="Q18"/>
  <c r="Q7"/>
  <c r="Q19"/>
  <c r="Q23"/>
  <c r="Q15"/>
  <c r="Q14"/>
  <c r="Q10"/>
  <c r="Q17"/>
  <c r="Q9"/>
  <c r="Q7" i="3"/>
  <c r="Q22" i="1"/>
  <c r="Q16"/>
  <c r="Q23"/>
  <c r="Q8"/>
  <c r="Q10"/>
  <c r="Q17"/>
  <c r="Q9"/>
  <c r="Q12"/>
  <c r="Q15"/>
  <c r="Q13"/>
  <c r="Q21"/>
  <c r="Q7"/>
  <c r="Q18" i="2"/>
  <c r="Q16"/>
  <c r="Q10"/>
  <c r="Q7"/>
  <c r="Q12"/>
  <c r="Q11"/>
  <c r="Q15"/>
  <c r="Q14"/>
  <c r="Q13"/>
  <c r="Q9"/>
  <c r="Q8"/>
  <c r="Q9" i="6"/>
</calcChain>
</file>

<file path=xl/sharedStrings.xml><?xml version="1.0" encoding="utf-8"?>
<sst xmlns="http://schemas.openxmlformats.org/spreadsheetml/2006/main" count="233" uniqueCount="77">
  <si>
    <t>ΚΑΤΗΓΟΡΙΑ X30 MINI</t>
  </si>
  <si>
    <t>1ος ΑΓΩΝΑΣ</t>
  </si>
  <si>
    <t>2ος ΑΓΩΝΑΣ</t>
  </si>
  <si>
    <t>3ος ΑΓΩΝΑΣ</t>
  </si>
  <si>
    <t>4ος ΑΓΩΝΑΣ</t>
  </si>
  <si>
    <t>Α/Α</t>
  </si>
  <si>
    <t>ΟΝΟΜΑ ΑΘΛΗΤΗ</t>
  </si>
  <si>
    <t>ΠΡΟΚ Α</t>
  </si>
  <si>
    <t>ΠΡΟΚ Β</t>
  </si>
  <si>
    <t>ΤΕΛΙΚΟΣ</t>
  </si>
  <si>
    <t>ΣΥΝΟΛΙΚΟΙ ΒΑΘΜΟΙ</t>
  </si>
  <si>
    <t>ΤΕΛΙΚΟΙ ΒΑΘΜΟΙ</t>
  </si>
  <si>
    <t>ΣΤΑΜΑΤΗΣ ΕΜΜΑΝΟΥΗΛ</t>
  </si>
  <si>
    <t>ΧΑΤΖΗΣ ΧΡΗΣΤΟΣ</t>
  </si>
  <si>
    <t>ΝΤΕΝΤΟΠΟΥΛΟΣ ΕΥΑΓΓΕΛΟΣ</t>
  </si>
  <si>
    <t>ΝΤΕΝΤΟΠΟΥΛΟΣ ΓΕΩΡΓΙΟΣ</t>
  </si>
  <si>
    <t>ΜΠΙΛΙΑΣ ΑΝΑΣΤΑΣΙΟΣ</t>
  </si>
  <si>
    <t>ΠΟΛΥΧΡΟΝΙΔΗΣ ΣΩΚΡΑΤΗΣ</t>
  </si>
  <si>
    <t>ΜΑΛΑΜΗΣ ΒΑΣΙΛΗΣ</t>
  </si>
  <si>
    <t>ΠΑΠΑΦΙΛΙΠΠΟΥ ΦΑΙΔΩΝΑΣ</t>
  </si>
  <si>
    <t>ΝΟΥΣΟΠΟΥΛΟΥ ΑΓΓΕΛΙΚΗ</t>
  </si>
  <si>
    <t>ΖΑΧΟΣ ΑΘΑΝΑΣΙΟΣ</t>
  </si>
  <si>
    <t>ΦΡΑΓΚΑΚΗΣ ΝΙΚΟΛΑΟΣ</t>
  </si>
  <si>
    <t>ΣΟΥΒΑΤΖΟΓΛΟΥ ΝΙΚΟΛΑΟΣ</t>
  </si>
  <si>
    <t>ΑΠΟΣΤΟΛΙΔΗΣ ΒΑΣΙΛΗΣ</t>
  </si>
  <si>
    <t>ΚΛΑΣΗ X30 MINI Β</t>
  </si>
  <si>
    <t>ΚΑΤΗΓΟΡΙΑ X30 JUNIOR</t>
  </si>
  <si>
    <t>ΤΣΙΜΙΔΑΚΗΣ ΣΠΥΡΟΣ</t>
  </si>
  <si>
    <t>ΝΟΥΣΟΠΟΥΛΟΣ ΚΩΝΣΤΑΝΤΙΝΟΣ</t>
  </si>
  <si>
    <t>ΝΟΥΣΟΠΟΥΛΟΥ ΑΝΑΣΤΑΣΙΑ</t>
  </si>
  <si>
    <t>ΚΡΙΚΗΣ ΓΡΗΓΟΡΙΟΣ</t>
  </si>
  <si>
    <t>ΠΕΤΡΙΣΗΣ ΣΤΥΛΙΑΝΟΣ</t>
  </si>
  <si>
    <t>ΘΕΟΔΩΡΑΚΟΠΟΥΛΟΣ ΓΕΩΡΓΙΟΣ</t>
  </si>
  <si>
    <t>ΣΠΑΝΟΣ ΑΝΔΡΕΑΣ</t>
  </si>
  <si>
    <t>ΠΕΡΙΣΤΕΡΑΣ ΙΩΑΝΝΗΣ</t>
  </si>
  <si>
    <t>ΡΟΥΜΕΛΙΩΤΗΣ ΘΑΝΑΣΗΣ</t>
  </si>
  <si>
    <t>ΠΑΠΑΕΥΘΥΜΙΟΥ ΑΛΕΞΑΝ∆ΡΟΣ</t>
  </si>
  <si>
    <t>ΛΥΚΟΣ ΝΙΚΟΣ</t>
  </si>
  <si>
    <t>ΚΑΤΗΓΟΡΙΑ X30 SENIOR</t>
  </si>
  <si>
    <t>ΝΑΝΟΣ ΦΙΛΙΠΠΟΣ</t>
  </si>
  <si>
    <t>ΔΕΒΕΤΖΟΓΛΟΥ ΑΝΔΡΕΑΣ</t>
  </si>
  <si>
    <t>V.VENDETTA</t>
  </si>
  <si>
    <t>ΒΑΣΙΛΕΙΟΥ ΓΕΩΡΓΙΟΣ</t>
  </si>
  <si>
    <t>ΡΕΣΤΗΣ ΜΑΣΙΑΣ</t>
  </si>
  <si>
    <t>ΚΟΜΝΗΝΟΣ ΚΩΝΣΤΑΝΤΙΝΟΣ</t>
  </si>
  <si>
    <t>ΠΑΙΖΗΣ ΠΕΡΙΚΛΗΣ</t>
  </si>
  <si>
    <t>ΚΑΡΔΑΜΑΚΗΣ ΙΩΑΝΝΗΣ</t>
  </si>
  <si>
    <t>ΔΗΜΗΤΡΙΟΥ ΤΙΜΟΘΕΟΣ</t>
  </si>
  <si>
    <t>ΠΑΠΑΝΑΣΤΑΣΙΟΥ ΔΗΜΗΤΡΗΣ</t>
  </si>
  <si>
    <t>ΚΕΡΑΜΑΣ ΑΡΜΑΝΤΟ</t>
  </si>
  <si>
    <t>ΚΛΑΣΗ X30 MASTER</t>
  </si>
  <si>
    <t>ΚΑΤΗΓΟΡΙΑ X30 SUPER</t>
  </si>
  <si>
    <t>ΚΑΛΕΣΗΣ  ΦΙΛΙΠΠΟΣ</t>
  </si>
  <si>
    <t>ΣΑΓΑΝΑΣ ΧΡΗΣΤΟΣ</t>
  </si>
  <si>
    <t>ΓΑΛΑΝΟΠΟΥΛΟΣ ΕΥΣΤΡΑΤΙΟΣ</t>
  </si>
  <si>
    <t>ΝΤΑΡΣΥ ΑΛΕΞΑΝΔΡΟΣ</t>
  </si>
  <si>
    <t>ΚΛΑΣΗ X30 SUPER MASTER</t>
  </si>
  <si>
    <t>DQ</t>
  </si>
  <si>
    <t>ΚΑΡΑΒΑΓΓΕΛΗΣ ΧΡΗΣΤΟΣ</t>
  </si>
  <si>
    <t>ΚΑΡΑΒΑΓΓΕΛΗΣ ΑΠΟΛΛΩΝ</t>
  </si>
  <si>
    <t>ΝΤΑΦΟΣ ΙΩΑΝΝΗΣ ΘΕΟΛΟΓΟΣ</t>
  </si>
  <si>
    <t>ΞΥΝΟΣ ΠΑΥΛΟΣ</t>
  </si>
  <si>
    <t>ΓΚΑΝΑΣΟΥΛΗΣ ΠΑΡΙΣ</t>
  </si>
  <si>
    <t>HANDSAEME XAVIER</t>
  </si>
  <si>
    <t>ΔΗΜΗΤΡΟΠΟΥΛΟΣ ΝΙΚΟΛΑΟΣ</t>
  </si>
  <si>
    <t>ΔΟΥΒΡΗΣ ΧΡΙΣΤΟΣ</t>
  </si>
  <si>
    <t>ΔΟΥΒΡΗΣ ΦΩΤΙΟΣ</t>
  </si>
  <si>
    <t>ΚΑΚΟΥΛΙΔΗΣ ΒΑΣΙΛΗΣ</t>
  </si>
  <si>
    <t>ΠΑΝΟΠΟΥΛΟΣ ΠΑΝΑΓΙΩΤΗΣ</t>
  </si>
  <si>
    <t>ΣΩΗΣ ΙΩΑΚΕΙΜ</t>
  </si>
  <si>
    <t>ΦΡΟΥΝΤΑΣ ΓΙΑΝΝΗΣ</t>
  </si>
  <si>
    <t>ΓΕΩΡΓΑΚΗΣ ΜΑΡΙΟΣ</t>
  </si>
  <si>
    <t>ΑΓΓΕΛΟΠΟΥΛΟΣ ΜΑΡΙΟΣ</t>
  </si>
  <si>
    <t>∆ΗΜΟΣ ΙΩΑΝΝΗΣ</t>
  </si>
  <si>
    <t>ΚΟΛΟΒΟΣ ΣΤΥΛΙΑΝΟΣ</t>
  </si>
  <si>
    <t>ΠΕΡΟΥΤΣΙ ΛΕΩΝΙ∆ΑΣ</t>
  </si>
  <si>
    <t>ΑΠΟΤΕΛΕΣΜΑΤΑ ΠΟΥ ΑΦΑΙΡΟΥΝΤΑΙ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</si>
</sst>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  <font>
      <b/>
      <sz val="18"/>
      <color theme="1"/>
      <name val="Arial"/>
      <family val="2"/>
      <charset val="161"/>
    </font>
    <font>
      <b/>
      <sz val="7"/>
      <color theme="0"/>
      <name val="Arial"/>
      <family val="2"/>
      <charset val="161"/>
    </font>
    <font>
      <sz val="10"/>
      <color theme="0"/>
      <name val="Arial"/>
      <family val="2"/>
      <charset val="161"/>
    </font>
    <font>
      <sz val="6.5"/>
      <color theme="0"/>
      <name val="Arial"/>
      <family val="2"/>
      <charset val="161"/>
    </font>
    <font>
      <sz val="10"/>
      <color rgb="FFFF000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B190B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B19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78442</xdr:rowOff>
    </xdr:from>
    <xdr:to>
      <xdr:col>3</xdr:col>
      <xdr:colOff>2148794</xdr:colOff>
      <xdr:row>4</xdr:row>
      <xdr:rowOff>50868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09DB7531-07BB-424B-A755-26389EFF5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8941" y="235324"/>
          <a:ext cx="2160000" cy="588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50867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xmlns="" id="{10D75DF8-8859-46CA-B413-A1C586FC1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50867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xmlns="" id="{1CEAB58E-CADD-4E28-8223-2B4998DCD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50867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3EBB0A4B-1101-4F8E-9BEF-8955C5023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50867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57BDD679-205E-4EFC-A78F-7F6AC5F8E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50867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731B77B1-17EA-4790-AB01-CF3C2C5B1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78474</xdr:rowOff>
    </xdr:from>
    <xdr:to>
      <xdr:col>3</xdr:col>
      <xdr:colOff>2148794</xdr:colOff>
      <xdr:row>4</xdr:row>
      <xdr:rowOff>50900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xmlns="" id="{58EFAAEB-8F94-482A-ABE1-8524BDC1D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8941" y="235356"/>
          <a:ext cx="2160000" cy="58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S30"/>
  <sheetViews>
    <sheetView zoomScale="80" zoomScaleNormal="80" workbookViewId="0">
      <selection activeCell="Q3" sqref="Q3"/>
    </sheetView>
  </sheetViews>
  <sheetFormatPr defaultColWidth="9.140625" defaultRowHeight="12.75"/>
  <cols>
    <col min="1" max="1" width="1.7109375" style="3" customWidth="1"/>
    <col min="2" max="3" width="4.140625" style="3" bestFit="1" customWidth="1"/>
    <col min="4" max="4" width="34.28515625" style="3" customWidth="1"/>
    <col min="5" max="16" width="8.5703125" style="3" customWidth="1"/>
    <col min="17" max="18" width="13.28515625" style="3" customWidth="1"/>
    <col min="19" max="16384" width="9.140625" style="3"/>
  </cols>
  <sheetData>
    <row r="3" spans="2:19" ht="22.5" customHeight="1">
      <c r="E3" s="24" t="s">
        <v>0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8">
        <v>2019</v>
      </c>
    </row>
    <row r="4" spans="2:19" ht="13.5" thickBot="1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9" ht="13.5" customHeight="1" thickBot="1">
      <c r="B5" s="4"/>
      <c r="C5" s="4"/>
      <c r="D5" s="4"/>
      <c r="E5" s="21" t="s">
        <v>1</v>
      </c>
      <c r="F5" s="22"/>
      <c r="G5" s="23"/>
      <c r="H5" s="22" t="s">
        <v>2</v>
      </c>
      <c r="I5" s="22"/>
      <c r="J5" s="23"/>
      <c r="K5" s="22" t="s">
        <v>3</v>
      </c>
      <c r="L5" s="22"/>
      <c r="M5" s="23"/>
      <c r="N5" s="22" t="s">
        <v>4</v>
      </c>
      <c r="O5" s="22"/>
      <c r="P5" s="23"/>
      <c r="Q5" s="4"/>
    </row>
    <row r="6" spans="2:19" ht="13.5" customHeight="1" thickBot="1">
      <c r="B6" s="11" t="s">
        <v>5</v>
      </c>
      <c r="C6" s="11"/>
      <c r="D6" s="11" t="s">
        <v>6</v>
      </c>
      <c r="E6" s="11" t="s">
        <v>7</v>
      </c>
      <c r="F6" s="11" t="s">
        <v>8</v>
      </c>
      <c r="G6" s="11" t="s">
        <v>9</v>
      </c>
      <c r="H6" s="11" t="s">
        <v>7</v>
      </c>
      <c r="I6" s="11" t="s">
        <v>8</v>
      </c>
      <c r="J6" s="11" t="s">
        <v>9</v>
      </c>
      <c r="K6" s="11" t="s">
        <v>7</v>
      </c>
      <c r="L6" s="11" t="s">
        <v>8</v>
      </c>
      <c r="M6" s="11" t="s">
        <v>9</v>
      </c>
      <c r="N6" s="11" t="s">
        <v>7</v>
      </c>
      <c r="O6" s="11" t="s">
        <v>8</v>
      </c>
      <c r="P6" s="11" t="s">
        <v>9</v>
      </c>
      <c r="Q6" s="12" t="s">
        <v>10</v>
      </c>
      <c r="R6" s="9" t="s">
        <v>11</v>
      </c>
    </row>
    <row r="7" spans="2:19" ht="13.5" customHeight="1" thickBot="1">
      <c r="B7" s="5">
        <v>1</v>
      </c>
      <c r="C7" s="5">
        <v>16</v>
      </c>
      <c r="D7" s="5" t="s">
        <v>14</v>
      </c>
      <c r="E7" s="5">
        <v>15</v>
      </c>
      <c r="F7" s="5">
        <v>15</v>
      </c>
      <c r="G7" s="5">
        <v>20</v>
      </c>
      <c r="H7" s="19">
        <v>12</v>
      </c>
      <c r="I7" s="5">
        <v>12</v>
      </c>
      <c r="J7" s="5">
        <v>15</v>
      </c>
      <c r="K7" s="5">
        <v>15</v>
      </c>
      <c r="L7" s="5">
        <v>15</v>
      </c>
      <c r="M7" s="5">
        <v>20</v>
      </c>
      <c r="N7" s="5">
        <v>9</v>
      </c>
      <c r="O7" s="5">
        <v>15</v>
      </c>
      <c r="P7" s="19">
        <v>10</v>
      </c>
      <c r="Q7" s="10">
        <f t="shared" ref="Q7:Q23" si="0">SUM(E7:P7)</f>
        <v>173</v>
      </c>
      <c r="R7" s="10">
        <v>151</v>
      </c>
      <c r="S7" s="15"/>
    </row>
    <row r="8" spans="2:19" ht="13.5" customHeight="1" thickBot="1">
      <c r="B8" s="5">
        <v>2</v>
      </c>
      <c r="C8" s="5">
        <v>29</v>
      </c>
      <c r="D8" s="5" t="s">
        <v>15</v>
      </c>
      <c r="E8" s="16">
        <v>10</v>
      </c>
      <c r="F8" s="16">
        <v>12</v>
      </c>
      <c r="G8" s="16">
        <v>15</v>
      </c>
      <c r="H8" s="16">
        <v>8</v>
      </c>
      <c r="I8" s="16">
        <v>9</v>
      </c>
      <c r="J8" s="16">
        <v>20</v>
      </c>
      <c r="K8" s="16">
        <v>0</v>
      </c>
      <c r="L8" s="16">
        <v>9</v>
      </c>
      <c r="M8" s="19">
        <v>8</v>
      </c>
      <c r="N8" s="5">
        <v>15</v>
      </c>
      <c r="O8" s="19">
        <v>4</v>
      </c>
      <c r="P8" s="5">
        <v>20</v>
      </c>
      <c r="Q8" s="10">
        <f t="shared" si="0"/>
        <v>130</v>
      </c>
      <c r="R8" s="10">
        <v>118</v>
      </c>
      <c r="S8" s="15"/>
    </row>
    <row r="9" spans="2:19" ht="13.5" customHeight="1" thickBot="1">
      <c r="B9" s="5">
        <v>3</v>
      </c>
      <c r="C9" s="5">
        <v>77</v>
      </c>
      <c r="D9" s="5" t="s">
        <v>18</v>
      </c>
      <c r="E9" s="16">
        <v>5</v>
      </c>
      <c r="F9" s="16">
        <v>6</v>
      </c>
      <c r="G9" s="19">
        <v>4</v>
      </c>
      <c r="H9" s="16">
        <v>15</v>
      </c>
      <c r="I9" s="16">
        <v>15</v>
      </c>
      <c r="J9" s="16">
        <v>10</v>
      </c>
      <c r="K9" s="19">
        <v>8</v>
      </c>
      <c r="L9" s="16">
        <v>10</v>
      </c>
      <c r="M9" s="16">
        <v>12</v>
      </c>
      <c r="N9" s="5">
        <v>10</v>
      </c>
      <c r="O9" s="5">
        <v>9</v>
      </c>
      <c r="P9" s="5">
        <v>12</v>
      </c>
      <c r="Q9" s="10">
        <f t="shared" si="0"/>
        <v>116</v>
      </c>
      <c r="R9" s="10">
        <v>104</v>
      </c>
      <c r="S9" s="15"/>
    </row>
    <row r="10" spans="2:19" ht="13.5" customHeight="1" thickBot="1">
      <c r="B10" s="5">
        <v>4</v>
      </c>
      <c r="C10" s="5">
        <v>65</v>
      </c>
      <c r="D10" s="5" t="s">
        <v>22</v>
      </c>
      <c r="E10" s="16">
        <v>8</v>
      </c>
      <c r="F10" s="16">
        <v>9</v>
      </c>
      <c r="G10" s="16">
        <v>8</v>
      </c>
      <c r="H10" s="16">
        <v>10</v>
      </c>
      <c r="I10" s="16">
        <v>10</v>
      </c>
      <c r="J10" s="19">
        <v>5</v>
      </c>
      <c r="K10" s="16">
        <v>12</v>
      </c>
      <c r="L10" s="19">
        <v>0</v>
      </c>
      <c r="M10" s="16">
        <v>7</v>
      </c>
      <c r="N10" s="5">
        <v>12</v>
      </c>
      <c r="O10" s="5">
        <v>12</v>
      </c>
      <c r="P10" s="5">
        <v>15</v>
      </c>
      <c r="Q10" s="10">
        <f t="shared" si="0"/>
        <v>108</v>
      </c>
      <c r="R10" s="10">
        <v>103</v>
      </c>
      <c r="S10" s="15"/>
    </row>
    <row r="11" spans="2:19" ht="13.5" customHeight="1" thickBot="1">
      <c r="B11" s="5">
        <v>5</v>
      </c>
      <c r="C11" s="5">
        <v>60</v>
      </c>
      <c r="D11" s="5" t="s">
        <v>58</v>
      </c>
      <c r="E11" s="16"/>
      <c r="F11" s="16"/>
      <c r="G11" s="19"/>
      <c r="H11" s="16">
        <v>7</v>
      </c>
      <c r="I11" s="19">
        <v>6</v>
      </c>
      <c r="J11" s="16">
        <v>12</v>
      </c>
      <c r="K11" s="16">
        <v>10</v>
      </c>
      <c r="L11" s="16">
        <v>12</v>
      </c>
      <c r="M11" s="16">
        <v>15</v>
      </c>
      <c r="N11" s="5">
        <v>7</v>
      </c>
      <c r="O11" s="5">
        <v>8</v>
      </c>
      <c r="P11" s="5">
        <v>8</v>
      </c>
      <c r="Q11" s="10">
        <f t="shared" si="0"/>
        <v>85</v>
      </c>
      <c r="R11" s="10">
        <v>79</v>
      </c>
      <c r="S11" s="15"/>
    </row>
    <row r="12" spans="2:19" ht="13.5" customHeight="1" thickBot="1">
      <c r="B12" s="5">
        <v>6</v>
      </c>
      <c r="C12" s="5">
        <v>76</v>
      </c>
      <c r="D12" s="5" t="s">
        <v>19</v>
      </c>
      <c r="E12" s="5">
        <v>3</v>
      </c>
      <c r="F12" s="5">
        <v>5</v>
      </c>
      <c r="G12" s="5">
        <v>6</v>
      </c>
      <c r="H12" s="5">
        <v>5</v>
      </c>
      <c r="I12" s="19">
        <v>0</v>
      </c>
      <c r="J12" s="5">
        <v>8</v>
      </c>
      <c r="K12" s="5">
        <v>9</v>
      </c>
      <c r="L12" s="5">
        <v>8</v>
      </c>
      <c r="M12" s="5">
        <v>10</v>
      </c>
      <c r="N12" s="5">
        <v>8</v>
      </c>
      <c r="O12" s="5">
        <v>10</v>
      </c>
      <c r="P12" s="19">
        <v>0</v>
      </c>
      <c r="Q12" s="10">
        <f t="shared" si="0"/>
        <v>72</v>
      </c>
      <c r="R12" s="10">
        <v>72</v>
      </c>
      <c r="S12" s="15"/>
    </row>
    <row r="13" spans="2:19" ht="13.5" customHeight="1" thickBot="1">
      <c r="B13" s="5">
        <v>7</v>
      </c>
      <c r="C13" s="5">
        <v>71</v>
      </c>
      <c r="D13" s="5" t="s">
        <v>23</v>
      </c>
      <c r="E13" s="16">
        <v>6</v>
      </c>
      <c r="F13" s="16">
        <v>7</v>
      </c>
      <c r="G13" s="16">
        <v>7</v>
      </c>
      <c r="H13" s="16">
        <v>9</v>
      </c>
      <c r="I13" s="16">
        <v>8</v>
      </c>
      <c r="J13" s="16">
        <v>7</v>
      </c>
      <c r="K13" s="16">
        <v>7</v>
      </c>
      <c r="L13" s="16">
        <v>6</v>
      </c>
      <c r="M13" s="19">
        <v>5</v>
      </c>
      <c r="N13" s="19">
        <v>5</v>
      </c>
      <c r="O13" s="5">
        <v>7</v>
      </c>
      <c r="P13" s="5">
        <v>7</v>
      </c>
      <c r="Q13" s="10">
        <f t="shared" si="0"/>
        <v>81</v>
      </c>
      <c r="R13" s="10">
        <v>71</v>
      </c>
      <c r="S13" s="15"/>
    </row>
    <row r="14" spans="2:19" ht="13.5" customHeight="1" thickBot="1">
      <c r="B14" s="5">
        <v>8</v>
      </c>
      <c r="C14" s="5">
        <v>62</v>
      </c>
      <c r="D14" s="5" t="s">
        <v>21</v>
      </c>
      <c r="E14" s="5">
        <v>2</v>
      </c>
      <c r="F14" s="5">
        <v>2</v>
      </c>
      <c r="G14" s="19">
        <v>3</v>
      </c>
      <c r="H14" s="5">
        <v>6</v>
      </c>
      <c r="I14" s="5">
        <v>7</v>
      </c>
      <c r="J14" s="5">
        <v>6</v>
      </c>
      <c r="K14" s="19">
        <v>0</v>
      </c>
      <c r="L14" s="5">
        <v>7</v>
      </c>
      <c r="M14" s="5">
        <v>6</v>
      </c>
      <c r="N14" s="5">
        <v>6</v>
      </c>
      <c r="O14" s="5">
        <v>6</v>
      </c>
      <c r="P14" s="5">
        <v>6</v>
      </c>
      <c r="Q14" s="10">
        <f t="shared" si="0"/>
        <v>57</v>
      </c>
      <c r="R14" s="10">
        <v>54</v>
      </c>
    </row>
    <row r="15" spans="2:19" ht="13.5" customHeight="1" thickBot="1">
      <c r="B15" s="5">
        <v>9</v>
      </c>
      <c r="C15" s="5">
        <v>90</v>
      </c>
      <c r="D15" s="5" t="s">
        <v>59</v>
      </c>
      <c r="E15" s="5"/>
      <c r="F15" s="5"/>
      <c r="G15" s="19"/>
      <c r="H15" s="19">
        <v>0</v>
      </c>
      <c r="I15" s="5">
        <v>5</v>
      </c>
      <c r="J15" s="5">
        <v>4</v>
      </c>
      <c r="K15" s="5">
        <v>5</v>
      </c>
      <c r="L15" s="5">
        <v>4</v>
      </c>
      <c r="M15" s="5">
        <v>3</v>
      </c>
      <c r="N15" s="5">
        <v>4</v>
      </c>
      <c r="O15" s="5">
        <v>5</v>
      </c>
      <c r="P15" s="5">
        <v>5</v>
      </c>
      <c r="Q15" s="10">
        <f t="shared" si="0"/>
        <v>35</v>
      </c>
      <c r="R15" s="10">
        <v>35</v>
      </c>
    </row>
    <row r="16" spans="2:19" ht="13.5" customHeight="1" thickBot="1">
      <c r="B16" s="5">
        <v>10</v>
      </c>
      <c r="C16" s="5">
        <v>24</v>
      </c>
      <c r="D16" s="5" t="s">
        <v>13</v>
      </c>
      <c r="E16" s="5">
        <v>12</v>
      </c>
      <c r="F16" s="5">
        <v>10</v>
      </c>
      <c r="G16" s="5">
        <v>12</v>
      </c>
      <c r="H16" s="19"/>
      <c r="I16" s="5"/>
      <c r="J16" s="5"/>
      <c r="K16" s="5"/>
      <c r="L16" s="5"/>
      <c r="M16" s="19"/>
      <c r="N16" s="5"/>
      <c r="O16" s="5"/>
      <c r="P16" s="5"/>
      <c r="Q16" s="10">
        <f t="shared" si="0"/>
        <v>34</v>
      </c>
      <c r="R16" s="10">
        <v>34</v>
      </c>
    </row>
    <row r="17" spans="2:19" ht="13.5" customHeight="1" thickBot="1">
      <c r="B17" s="5">
        <v>11</v>
      </c>
      <c r="C17" s="5">
        <v>49</v>
      </c>
      <c r="D17" s="5" t="s">
        <v>16</v>
      </c>
      <c r="E17" s="5">
        <v>7</v>
      </c>
      <c r="F17" s="5">
        <v>8</v>
      </c>
      <c r="G17" s="5">
        <v>10</v>
      </c>
      <c r="H17" s="19"/>
      <c r="I17" s="5"/>
      <c r="J17" s="5"/>
      <c r="K17" s="5"/>
      <c r="L17" s="5"/>
      <c r="M17" s="19"/>
      <c r="N17" s="5"/>
      <c r="O17" s="5"/>
      <c r="P17" s="5"/>
      <c r="Q17" s="10">
        <f t="shared" si="0"/>
        <v>25</v>
      </c>
      <c r="R17" s="10">
        <v>25</v>
      </c>
    </row>
    <row r="18" spans="2:19" ht="13.5" customHeight="1" thickBot="1">
      <c r="B18" s="5">
        <v>12</v>
      </c>
      <c r="C18" s="5">
        <v>88</v>
      </c>
      <c r="D18" s="5" t="s">
        <v>74</v>
      </c>
      <c r="E18" s="19"/>
      <c r="F18" s="5"/>
      <c r="G18" s="5"/>
      <c r="H18" s="5"/>
      <c r="I18" s="5"/>
      <c r="J18" s="19"/>
      <c r="K18" s="5">
        <v>6</v>
      </c>
      <c r="L18" s="5">
        <v>5</v>
      </c>
      <c r="M18" s="5">
        <v>0</v>
      </c>
      <c r="N18" s="5">
        <v>2</v>
      </c>
      <c r="O18" s="5">
        <v>0</v>
      </c>
      <c r="P18" s="5">
        <v>4</v>
      </c>
      <c r="Q18" s="10">
        <f t="shared" si="0"/>
        <v>17</v>
      </c>
      <c r="R18" s="10">
        <v>17</v>
      </c>
      <c r="S18" s="15"/>
    </row>
    <row r="19" spans="2:19" ht="13.5" customHeight="1" thickBot="1">
      <c r="B19" s="5">
        <v>13</v>
      </c>
      <c r="C19" s="5">
        <v>82</v>
      </c>
      <c r="D19" s="5" t="s">
        <v>24</v>
      </c>
      <c r="E19" s="5">
        <v>9</v>
      </c>
      <c r="F19" s="5">
        <v>0</v>
      </c>
      <c r="G19" s="5">
        <v>5</v>
      </c>
      <c r="H19" s="19"/>
      <c r="I19" s="5"/>
      <c r="J19" s="5"/>
      <c r="K19" s="5"/>
      <c r="L19" s="5"/>
      <c r="M19" s="19"/>
      <c r="N19" s="5"/>
      <c r="O19" s="5"/>
      <c r="P19" s="5"/>
      <c r="Q19" s="10">
        <f t="shared" si="0"/>
        <v>14</v>
      </c>
      <c r="R19" s="10">
        <v>14</v>
      </c>
    </row>
    <row r="20" spans="2:19" ht="13.5" customHeight="1" thickBot="1">
      <c r="B20" s="5">
        <v>14</v>
      </c>
      <c r="C20" s="5">
        <v>78</v>
      </c>
      <c r="D20" s="5" t="s">
        <v>75</v>
      </c>
      <c r="E20" s="19"/>
      <c r="F20" s="5"/>
      <c r="G20" s="5"/>
      <c r="H20" s="5"/>
      <c r="I20" s="5"/>
      <c r="J20" s="19"/>
      <c r="K20" s="5">
        <v>4</v>
      </c>
      <c r="L20" s="5">
        <v>0</v>
      </c>
      <c r="M20" s="5">
        <v>4</v>
      </c>
      <c r="N20" s="5">
        <v>3</v>
      </c>
      <c r="O20" s="5">
        <v>0</v>
      </c>
      <c r="P20" s="5">
        <v>3</v>
      </c>
      <c r="Q20" s="10">
        <f t="shared" si="0"/>
        <v>14</v>
      </c>
      <c r="R20" s="10">
        <v>14</v>
      </c>
    </row>
    <row r="21" spans="2:19" ht="13.5" customHeight="1" thickBot="1">
      <c r="B21" s="5">
        <v>15</v>
      </c>
      <c r="C21" s="5">
        <v>55</v>
      </c>
      <c r="D21" s="5" t="s">
        <v>20</v>
      </c>
      <c r="E21" s="5">
        <v>0</v>
      </c>
      <c r="F21" s="5">
        <v>0</v>
      </c>
      <c r="G21" s="5">
        <v>1</v>
      </c>
      <c r="H21" s="5">
        <v>4</v>
      </c>
      <c r="I21" s="5">
        <v>4</v>
      </c>
      <c r="J21" s="5">
        <v>0</v>
      </c>
      <c r="K21" s="19"/>
      <c r="L21" s="5"/>
      <c r="M21" s="5"/>
      <c r="N21" s="5"/>
      <c r="O21" s="5"/>
      <c r="P21" s="19"/>
      <c r="Q21" s="10">
        <f t="shared" si="0"/>
        <v>9</v>
      </c>
      <c r="R21" s="10">
        <v>9</v>
      </c>
    </row>
    <row r="22" spans="2:19" ht="13.5" customHeight="1" thickBot="1">
      <c r="B22" s="5">
        <v>16</v>
      </c>
      <c r="C22" s="5">
        <v>9</v>
      </c>
      <c r="D22" s="5" t="s">
        <v>12</v>
      </c>
      <c r="E22" s="5">
        <v>4</v>
      </c>
      <c r="F22" s="5">
        <v>4</v>
      </c>
      <c r="G22" s="5">
        <v>0</v>
      </c>
      <c r="H22" s="19"/>
      <c r="I22" s="5"/>
      <c r="J22" s="5"/>
      <c r="K22" s="5"/>
      <c r="L22" s="5"/>
      <c r="M22" s="19"/>
      <c r="N22" s="5"/>
      <c r="O22" s="5"/>
      <c r="P22" s="5"/>
      <c r="Q22" s="10">
        <f t="shared" si="0"/>
        <v>8</v>
      </c>
      <c r="R22" s="10">
        <v>8</v>
      </c>
    </row>
    <row r="23" spans="2:19" ht="13.5" customHeight="1" thickBot="1">
      <c r="B23" s="5">
        <v>17</v>
      </c>
      <c r="C23" s="5">
        <v>50</v>
      </c>
      <c r="D23" s="5" t="s">
        <v>17</v>
      </c>
      <c r="E23" s="5">
        <v>1</v>
      </c>
      <c r="F23" s="5">
        <v>3</v>
      </c>
      <c r="G23" s="5">
        <v>2</v>
      </c>
      <c r="H23" s="19"/>
      <c r="I23" s="5"/>
      <c r="J23" s="5"/>
      <c r="K23" s="5"/>
      <c r="L23" s="5"/>
      <c r="M23" s="19"/>
      <c r="N23" s="5"/>
      <c r="O23" s="5"/>
      <c r="P23" s="5"/>
      <c r="Q23" s="10">
        <f t="shared" si="0"/>
        <v>6</v>
      </c>
      <c r="R23" s="10">
        <v>6</v>
      </c>
    </row>
    <row r="24" spans="2:19" ht="13.5" customHeight="1" thickBot="1">
      <c r="C24" s="4"/>
      <c r="D24" s="4"/>
    </row>
    <row r="25" spans="2:19" ht="13.5" customHeight="1" thickBot="1">
      <c r="C25" s="19"/>
      <c r="D25" s="5" t="s">
        <v>76</v>
      </c>
    </row>
    <row r="26" spans="2:19" ht="13.5" customHeight="1"/>
    <row r="27" spans="2:19" ht="13.5" customHeight="1"/>
    <row r="28" spans="2:19" ht="13.5" customHeight="1"/>
    <row r="29" spans="2:19" ht="13.5" customHeight="1"/>
    <row r="30" spans="2:19" ht="13.5" customHeight="1"/>
  </sheetData>
  <sortState ref="C7:R23">
    <sortCondition descending="1" ref="R7:R23"/>
  </sortState>
  <mergeCells count="5">
    <mergeCell ref="E5:G5"/>
    <mergeCell ref="H5:J5"/>
    <mergeCell ref="N5:P5"/>
    <mergeCell ref="E3:P3"/>
    <mergeCell ref="K5:M5"/>
  </mergeCell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T28"/>
  <sheetViews>
    <sheetView zoomScale="80" zoomScaleNormal="80" workbookViewId="0">
      <selection activeCell="Q3" sqref="Q3"/>
    </sheetView>
  </sheetViews>
  <sheetFormatPr defaultColWidth="9.140625" defaultRowHeight="12.75"/>
  <cols>
    <col min="1" max="1" width="1.7109375" style="3" customWidth="1"/>
    <col min="2" max="3" width="4.140625" style="3" bestFit="1" customWidth="1"/>
    <col min="4" max="4" width="34.28515625" style="3" customWidth="1"/>
    <col min="5" max="16" width="8.5703125" style="3" customWidth="1"/>
    <col min="17" max="18" width="13.28515625" style="3" customWidth="1"/>
    <col min="19" max="16384" width="9.140625" style="3"/>
  </cols>
  <sheetData>
    <row r="3" spans="2:20" ht="22.5" customHeight="1">
      <c r="E3" s="24" t="s">
        <v>25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8">
        <v>2019</v>
      </c>
    </row>
    <row r="4" spans="2:20" ht="13.5" thickBot="1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0" ht="13.5" customHeight="1" thickBot="1">
      <c r="B5" s="4"/>
      <c r="C5" s="4"/>
      <c r="D5" s="4"/>
      <c r="E5" s="21" t="s">
        <v>1</v>
      </c>
      <c r="F5" s="22"/>
      <c r="G5" s="23"/>
      <c r="H5" s="22" t="s">
        <v>2</v>
      </c>
      <c r="I5" s="22"/>
      <c r="J5" s="23"/>
      <c r="K5" s="22" t="s">
        <v>3</v>
      </c>
      <c r="L5" s="22"/>
      <c r="M5" s="23"/>
      <c r="N5" s="22" t="s">
        <v>4</v>
      </c>
      <c r="O5" s="22"/>
      <c r="P5" s="23"/>
      <c r="Q5" s="4"/>
    </row>
    <row r="6" spans="2:20" ht="13.5" thickBot="1">
      <c r="B6" s="11" t="s">
        <v>5</v>
      </c>
      <c r="C6" s="11"/>
      <c r="D6" s="11" t="s">
        <v>6</v>
      </c>
      <c r="E6" s="11" t="s">
        <v>7</v>
      </c>
      <c r="F6" s="11" t="s">
        <v>8</v>
      </c>
      <c r="G6" s="11" t="s">
        <v>9</v>
      </c>
      <c r="H6" s="11" t="s">
        <v>7</v>
      </c>
      <c r="I6" s="11" t="s">
        <v>8</v>
      </c>
      <c r="J6" s="11" t="s">
        <v>9</v>
      </c>
      <c r="K6" s="11" t="s">
        <v>7</v>
      </c>
      <c r="L6" s="11" t="s">
        <v>8</v>
      </c>
      <c r="M6" s="11" t="s">
        <v>9</v>
      </c>
      <c r="N6" s="11" t="s">
        <v>7</v>
      </c>
      <c r="O6" s="11" t="s">
        <v>8</v>
      </c>
      <c r="P6" s="11" t="s">
        <v>9</v>
      </c>
      <c r="Q6" s="12" t="s">
        <v>10</v>
      </c>
      <c r="R6" s="9" t="s">
        <v>11</v>
      </c>
    </row>
    <row r="7" spans="2:20" ht="13.5" thickBot="1">
      <c r="B7" s="5">
        <v>1</v>
      </c>
      <c r="C7" s="5">
        <v>65</v>
      </c>
      <c r="D7" s="5" t="s">
        <v>22</v>
      </c>
      <c r="E7" s="6">
        <v>12</v>
      </c>
      <c r="F7" s="6">
        <v>15</v>
      </c>
      <c r="G7" s="6">
        <v>20</v>
      </c>
      <c r="H7" s="6">
        <v>12</v>
      </c>
      <c r="I7" s="6">
        <v>12</v>
      </c>
      <c r="J7" s="20">
        <v>7</v>
      </c>
      <c r="K7" s="6">
        <v>15</v>
      </c>
      <c r="L7" s="20">
        <v>0</v>
      </c>
      <c r="M7" s="6">
        <v>10</v>
      </c>
      <c r="N7" s="6">
        <v>15</v>
      </c>
      <c r="O7" s="6">
        <v>15</v>
      </c>
      <c r="P7" s="6">
        <v>20</v>
      </c>
      <c r="Q7" s="10">
        <f t="shared" ref="Q7:Q18" si="0">SUM(E7:P7)</f>
        <v>153</v>
      </c>
      <c r="R7" s="10">
        <v>146</v>
      </c>
      <c r="T7" s="15"/>
    </row>
    <row r="8" spans="2:20" ht="13.5" thickBot="1">
      <c r="B8" s="5">
        <v>2</v>
      </c>
      <c r="C8" s="5">
        <v>52</v>
      </c>
      <c r="D8" s="5" t="s">
        <v>18</v>
      </c>
      <c r="E8" s="5">
        <v>9</v>
      </c>
      <c r="F8" s="5">
        <v>10</v>
      </c>
      <c r="G8" s="19">
        <v>8</v>
      </c>
      <c r="H8" s="5">
        <v>15</v>
      </c>
      <c r="I8" s="5">
        <v>15</v>
      </c>
      <c r="J8" s="5">
        <v>15</v>
      </c>
      <c r="K8" s="19">
        <v>9</v>
      </c>
      <c r="L8" s="5">
        <v>12</v>
      </c>
      <c r="M8" s="5">
        <v>15</v>
      </c>
      <c r="N8" s="5">
        <v>12</v>
      </c>
      <c r="O8" s="5">
        <v>10</v>
      </c>
      <c r="P8" s="5">
        <v>15</v>
      </c>
      <c r="Q8" s="10">
        <f t="shared" si="0"/>
        <v>145</v>
      </c>
      <c r="R8" s="10">
        <v>128</v>
      </c>
      <c r="T8" s="15"/>
    </row>
    <row r="9" spans="2:20" ht="13.5" thickBot="1">
      <c r="B9" s="5">
        <v>3</v>
      </c>
      <c r="C9" s="5">
        <v>60</v>
      </c>
      <c r="D9" s="6" t="s">
        <v>58</v>
      </c>
      <c r="E9" s="5"/>
      <c r="F9" s="5"/>
      <c r="G9" s="19"/>
      <c r="H9" s="5">
        <v>9</v>
      </c>
      <c r="I9" s="19">
        <v>8</v>
      </c>
      <c r="J9" s="5">
        <v>20</v>
      </c>
      <c r="K9" s="5">
        <v>12</v>
      </c>
      <c r="L9" s="5">
        <v>15</v>
      </c>
      <c r="M9" s="5">
        <v>20</v>
      </c>
      <c r="N9" s="5">
        <v>9</v>
      </c>
      <c r="O9" s="5">
        <v>9</v>
      </c>
      <c r="P9" s="5">
        <v>12</v>
      </c>
      <c r="Q9" s="10">
        <f t="shared" si="0"/>
        <v>114</v>
      </c>
      <c r="R9" s="10">
        <v>106</v>
      </c>
      <c r="T9" s="15"/>
    </row>
    <row r="10" spans="2:20" ht="13.5" thickBot="1">
      <c r="B10" s="5">
        <v>4</v>
      </c>
      <c r="C10" s="5">
        <v>53</v>
      </c>
      <c r="D10" s="5" t="s">
        <v>19</v>
      </c>
      <c r="E10" s="5">
        <v>8</v>
      </c>
      <c r="F10" s="5">
        <v>9</v>
      </c>
      <c r="G10" s="5">
        <v>12</v>
      </c>
      <c r="H10" s="5">
        <v>7</v>
      </c>
      <c r="I10" s="19">
        <v>0</v>
      </c>
      <c r="J10" s="5">
        <v>12</v>
      </c>
      <c r="K10" s="5">
        <v>10</v>
      </c>
      <c r="L10" s="5">
        <v>10</v>
      </c>
      <c r="M10" s="5">
        <v>12</v>
      </c>
      <c r="N10" s="5">
        <v>10</v>
      </c>
      <c r="O10" s="5">
        <v>12</v>
      </c>
      <c r="P10" s="19">
        <v>0</v>
      </c>
      <c r="Q10" s="10">
        <f t="shared" si="0"/>
        <v>102</v>
      </c>
      <c r="R10" s="10">
        <v>102</v>
      </c>
      <c r="T10" s="15"/>
    </row>
    <row r="11" spans="2:20" ht="13.5" thickBot="1">
      <c r="B11" s="5">
        <v>5</v>
      </c>
      <c r="C11" s="5">
        <v>71</v>
      </c>
      <c r="D11" s="5" t="s">
        <v>23</v>
      </c>
      <c r="E11" s="5">
        <v>10</v>
      </c>
      <c r="F11" s="5">
        <v>12</v>
      </c>
      <c r="G11" s="5">
        <v>15</v>
      </c>
      <c r="H11" s="5">
        <v>10</v>
      </c>
      <c r="I11" s="5">
        <v>10</v>
      </c>
      <c r="J11" s="5">
        <v>10</v>
      </c>
      <c r="K11" s="5">
        <v>8</v>
      </c>
      <c r="L11" s="5">
        <v>8</v>
      </c>
      <c r="M11" s="19">
        <v>7</v>
      </c>
      <c r="N11" s="19">
        <v>7</v>
      </c>
      <c r="O11" s="5">
        <v>8</v>
      </c>
      <c r="P11" s="5">
        <v>10</v>
      </c>
      <c r="Q11" s="10">
        <f t="shared" si="0"/>
        <v>115</v>
      </c>
      <c r="R11" s="10">
        <v>101</v>
      </c>
      <c r="T11" s="15"/>
    </row>
    <row r="12" spans="2:20" ht="13.5" thickBot="1">
      <c r="B12" s="5">
        <v>6</v>
      </c>
      <c r="C12" s="5">
        <v>62</v>
      </c>
      <c r="D12" s="6" t="s">
        <v>21</v>
      </c>
      <c r="E12" s="5">
        <v>7</v>
      </c>
      <c r="F12" s="5">
        <v>7</v>
      </c>
      <c r="G12" s="19">
        <v>7</v>
      </c>
      <c r="H12" s="5">
        <v>8</v>
      </c>
      <c r="I12" s="5">
        <v>9</v>
      </c>
      <c r="J12" s="5">
        <v>8</v>
      </c>
      <c r="K12" s="19">
        <v>0</v>
      </c>
      <c r="L12" s="5">
        <v>9</v>
      </c>
      <c r="M12" s="5">
        <v>8</v>
      </c>
      <c r="N12" s="5">
        <v>8</v>
      </c>
      <c r="O12" s="5">
        <v>7</v>
      </c>
      <c r="P12" s="5">
        <v>8</v>
      </c>
      <c r="Q12" s="10">
        <f t="shared" si="0"/>
        <v>86</v>
      </c>
      <c r="R12" s="10">
        <v>79</v>
      </c>
      <c r="T12" s="15"/>
    </row>
    <row r="13" spans="2:20" ht="13.5" thickBot="1">
      <c r="B13" s="5">
        <v>7</v>
      </c>
      <c r="C13" s="5">
        <v>90</v>
      </c>
      <c r="D13" s="6" t="s">
        <v>59</v>
      </c>
      <c r="E13" s="5"/>
      <c r="F13" s="5"/>
      <c r="G13" s="19"/>
      <c r="H13" s="19">
        <v>0</v>
      </c>
      <c r="I13" s="5">
        <v>7</v>
      </c>
      <c r="J13" s="5">
        <v>6</v>
      </c>
      <c r="K13" s="5">
        <v>6</v>
      </c>
      <c r="L13" s="5">
        <v>6</v>
      </c>
      <c r="M13" s="5">
        <v>5</v>
      </c>
      <c r="N13" s="5">
        <v>6</v>
      </c>
      <c r="O13" s="5">
        <v>6</v>
      </c>
      <c r="P13" s="5">
        <v>7</v>
      </c>
      <c r="Q13" s="10">
        <f t="shared" si="0"/>
        <v>49</v>
      </c>
      <c r="R13" s="10">
        <v>49</v>
      </c>
      <c r="T13" s="15"/>
    </row>
    <row r="14" spans="2:20" ht="13.5" thickBot="1">
      <c r="B14" s="5">
        <v>8</v>
      </c>
      <c r="C14" s="5">
        <v>82</v>
      </c>
      <c r="D14" s="7" t="s">
        <v>24</v>
      </c>
      <c r="E14" s="5">
        <v>15</v>
      </c>
      <c r="F14" s="5">
        <v>0</v>
      </c>
      <c r="G14" s="5">
        <v>10</v>
      </c>
      <c r="H14" s="19"/>
      <c r="I14" s="5"/>
      <c r="J14" s="5"/>
      <c r="K14" s="5"/>
      <c r="L14" s="5"/>
      <c r="M14" s="19"/>
      <c r="N14" s="5"/>
      <c r="O14" s="5"/>
      <c r="P14" s="5"/>
      <c r="Q14" s="10">
        <f t="shared" si="0"/>
        <v>25</v>
      </c>
      <c r="R14" s="10">
        <v>25</v>
      </c>
    </row>
    <row r="15" spans="2:20" ht="13.5" thickBot="1">
      <c r="B15" s="5">
        <v>9</v>
      </c>
      <c r="C15" s="5">
        <v>88</v>
      </c>
      <c r="D15" s="7" t="s">
        <v>74</v>
      </c>
      <c r="E15" s="19"/>
      <c r="F15" s="5"/>
      <c r="G15" s="5"/>
      <c r="H15" s="5"/>
      <c r="I15" s="5"/>
      <c r="J15" s="19"/>
      <c r="K15" s="5">
        <v>7</v>
      </c>
      <c r="L15" s="5">
        <v>7</v>
      </c>
      <c r="M15" s="5">
        <v>0</v>
      </c>
      <c r="N15" s="5">
        <v>4</v>
      </c>
      <c r="O15" s="5">
        <v>0</v>
      </c>
      <c r="P15" s="5">
        <v>6</v>
      </c>
      <c r="Q15" s="10">
        <f t="shared" si="0"/>
        <v>24</v>
      </c>
      <c r="R15" s="10">
        <v>24</v>
      </c>
    </row>
    <row r="16" spans="2:20" ht="13.5" thickBot="1">
      <c r="B16" s="5">
        <v>10</v>
      </c>
      <c r="C16" s="5">
        <v>55</v>
      </c>
      <c r="D16" s="6" t="s">
        <v>20</v>
      </c>
      <c r="E16" s="6">
        <v>5</v>
      </c>
      <c r="F16" s="6">
        <v>0</v>
      </c>
      <c r="G16" s="6">
        <v>5</v>
      </c>
      <c r="H16" s="5">
        <v>6</v>
      </c>
      <c r="I16" s="6">
        <v>6</v>
      </c>
      <c r="J16" s="6">
        <v>0</v>
      </c>
      <c r="K16" s="20"/>
      <c r="L16" s="6"/>
      <c r="M16" s="6"/>
      <c r="N16" s="6"/>
      <c r="O16" s="6"/>
      <c r="P16" s="20"/>
      <c r="Q16" s="10">
        <f t="shared" si="0"/>
        <v>22</v>
      </c>
      <c r="R16" s="10">
        <v>22</v>
      </c>
    </row>
    <row r="17" spans="2:20" ht="13.5" thickBot="1">
      <c r="B17" s="5">
        <v>11</v>
      </c>
      <c r="C17" s="5">
        <v>78</v>
      </c>
      <c r="D17" s="6" t="s">
        <v>75</v>
      </c>
      <c r="E17" s="19"/>
      <c r="F17" s="5"/>
      <c r="G17" s="5"/>
      <c r="H17" s="5"/>
      <c r="I17" s="5"/>
      <c r="J17" s="19"/>
      <c r="K17" s="5">
        <v>5</v>
      </c>
      <c r="L17" s="5">
        <v>0</v>
      </c>
      <c r="M17" s="5">
        <v>6</v>
      </c>
      <c r="N17" s="5">
        <v>5</v>
      </c>
      <c r="O17" s="5">
        <v>0</v>
      </c>
      <c r="P17" s="5">
        <v>5</v>
      </c>
      <c r="Q17" s="10">
        <f t="shared" si="0"/>
        <v>21</v>
      </c>
      <c r="R17" s="10">
        <v>21</v>
      </c>
    </row>
    <row r="18" spans="2:20" ht="13.5" thickBot="1">
      <c r="B18" s="5">
        <v>12</v>
      </c>
      <c r="C18" s="5">
        <v>50</v>
      </c>
      <c r="D18" s="5" t="s">
        <v>17</v>
      </c>
      <c r="E18" s="5">
        <v>6</v>
      </c>
      <c r="F18" s="5">
        <v>8</v>
      </c>
      <c r="G18" s="5">
        <v>6</v>
      </c>
      <c r="H18" s="19"/>
      <c r="I18" s="5"/>
      <c r="J18" s="5"/>
      <c r="K18" s="5"/>
      <c r="L18" s="5"/>
      <c r="M18" s="19"/>
      <c r="N18" s="5"/>
      <c r="O18" s="5"/>
      <c r="P18" s="5"/>
      <c r="Q18" s="10">
        <f t="shared" si="0"/>
        <v>20</v>
      </c>
      <c r="R18" s="10">
        <v>20</v>
      </c>
      <c r="T18" s="15"/>
    </row>
    <row r="19" spans="2:20" ht="13.5" customHeight="1" thickBot="1">
      <c r="B19" s="5"/>
      <c r="C19" s="5"/>
      <c r="D19" s="6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0"/>
      <c r="R19" s="10"/>
    </row>
    <row r="20" spans="2:20" ht="13.5" customHeight="1" thickBot="1">
      <c r="B20" s="5"/>
      <c r="C20" s="5"/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0"/>
      <c r="R20" s="10"/>
    </row>
    <row r="21" spans="2:20" ht="13.5" customHeight="1" thickBot="1">
      <c r="B21" s="5"/>
      <c r="C21" s="5"/>
      <c r="D21" s="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0"/>
      <c r="R21" s="10"/>
    </row>
    <row r="22" spans="2:20" ht="13.5" customHeight="1" thickBot="1"/>
    <row r="23" spans="2:20" ht="13.5" customHeight="1" thickBot="1">
      <c r="C23" s="19"/>
      <c r="D23" s="5" t="s">
        <v>76</v>
      </c>
    </row>
    <row r="24" spans="2:20" ht="13.5" customHeight="1"/>
    <row r="25" spans="2:20" ht="13.5" customHeight="1"/>
    <row r="26" spans="2:20" ht="13.5" customHeight="1"/>
    <row r="27" spans="2:20" ht="13.5" customHeight="1"/>
    <row r="28" spans="2:20" ht="13.5" customHeight="1"/>
  </sheetData>
  <sortState ref="C7:R18">
    <sortCondition descending="1" ref="R7:R18"/>
  </sortState>
  <mergeCells count="5">
    <mergeCell ref="E5:G5"/>
    <mergeCell ref="H5:J5"/>
    <mergeCell ref="N5:P5"/>
    <mergeCell ref="E3:P3"/>
    <mergeCell ref="K5:M5"/>
  </mergeCell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S30"/>
  <sheetViews>
    <sheetView zoomScale="80" zoomScaleNormal="80" workbookViewId="0">
      <selection activeCell="Q3" sqref="Q3"/>
    </sheetView>
  </sheetViews>
  <sheetFormatPr defaultColWidth="9.140625" defaultRowHeight="12.75"/>
  <cols>
    <col min="1" max="1" width="1.7109375" style="3" customWidth="1"/>
    <col min="2" max="3" width="4.140625" style="3" bestFit="1" customWidth="1"/>
    <col min="4" max="4" width="34.28515625" style="3" customWidth="1"/>
    <col min="5" max="16" width="8.5703125" style="3" customWidth="1"/>
    <col min="17" max="18" width="13.28515625" style="3" customWidth="1"/>
    <col min="19" max="16384" width="9.140625" style="3"/>
  </cols>
  <sheetData>
    <row r="3" spans="2:19" ht="22.5" customHeight="1">
      <c r="E3" s="24" t="s">
        <v>26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8">
        <v>2019</v>
      </c>
    </row>
    <row r="4" spans="2:19" ht="13.5" thickBot="1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9" ht="13.5" customHeight="1" thickBot="1">
      <c r="B5" s="4"/>
      <c r="C5" s="4"/>
      <c r="D5" s="4"/>
      <c r="E5" s="21" t="s">
        <v>1</v>
      </c>
      <c r="F5" s="22"/>
      <c r="G5" s="23"/>
      <c r="H5" s="22" t="s">
        <v>2</v>
      </c>
      <c r="I5" s="22"/>
      <c r="J5" s="23"/>
      <c r="K5" s="22" t="s">
        <v>3</v>
      </c>
      <c r="L5" s="22"/>
      <c r="M5" s="23"/>
      <c r="N5" s="22" t="s">
        <v>4</v>
      </c>
      <c r="O5" s="22"/>
      <c r="P5" s="23"/>
      <c r="Q5" s="4"/>
    </row>
    <row r="6" spans="2:19" ht="13.5" thickBot="1">
      <c r="B6" s="11" t="s">
        <v>5</v>
      </c>
      <c r="C6" s="11"/>
      <c r="D6" s="11" t="s">
        <v>6</v>
      </c>
      <c r="E6" s="11" t="s">
        <v>7</v>
      </c>
      <c r="F6" s="11" t="s">
        <v>8</v>
      </c>
      <c r="G6" s="11" t="s">
        <v>9</v>
      </c>
      <c r="H6" s="11" t="s">
        <v>7</v>
      </c>
      <c r="I6" s="11" t="s">
        <v>8</v>
      </c>
      <c r="J6" s="11" t="s">
        <v>9</v>
      </c>
      <c r="K6" s="11" t="s">
        <v>7</v>
      </c>
      <c r="L6" s="11" t="s">
        <v>8</v>
      </c>
      <c r="M6" s="11" t="s">
        <v>9</v>
      </c>
      <c r="N6" s="11" t="s">
        <v>7</v>
      </c>
      <c r="O6" s="11" t="s">
        <v>8</v>
      </c>
      <c r="P6" s="11" t="s">
        <v>9</v>
      </c>
      <c r="Q6" s="12" t="s">
        <v>10</v>
      </c>
      <c r="R6" s="9" t="s">
        <v>11</v>
      </c>
    </row>
    <row r="7" spans="2:19" ht="13.5" thickBot="1">
      <c r="B7" s="5">
        <v>1</v>
      </c>
      <c r="C7" s="5">
        <v>125</v>
      </c>
      <c r="D7" s="7" t="s">
        <v>31</v>
      </c>
      <c r="E7" s="7">
        <v>15</v>
      </c>
      <c r="F7" s="7">
        <v>15</v>
      </c>
      <c r="G7" s="18">
        <v>20</v>
      </c>
      <c r="H7" s="7">
        <v>15</v>
      </c>
      <c r="I7" s="7">
        <v>15</v>
      </c>
      <c r="J7" s="7">
        <v>20</v>
      </c>
      <c r="K7" s="7">
        <v>15</v>
      </c>
      <c r="L7" s="7">
        <v>15</v>
      </c>
      <c r="M7" s="7">
        <v>20</v>
      </c>
      <c r="N7" s="18">
        <v>12</v>
      </c>
      <c r="O7" s="7">
        <v>15</v>
      </c>
      <c r="P7" s="7">
        <v>20</v>
      </c>
      <c r="Q7" s="10">
        <f t="shared" ref="Q7:Q20" si="0">SUM(E7:P7)</f>
        <v>197</v>
      </c>
      <c r="R7" s="10">
        <v>165</v>
      </c>
      <c r="S7" s="15"/>
    </row>
    <row r="8" spans="2:19" ht="13.5" thickBot="1">
      <c r="B8" s="5">
        <v>2</v>
      </c>
      <c r="C8" s="5">
        <v>134</v>
      </c>
      <c r="D8" s="5" t="s">
        <v>60</v>
      </c>
      <c r="E8" s="5"/>
      <c r="F8" s="19"/>
      <c r="G8" s="16"/>
      <c r="H8" s="5">
        <v>12</v>
      </c>
      <c r="I8" s="5">
        <v>10</v>
      </c>
      <c r="J8" s="5">
        <v>15</v>
      </c>
      <c r="K8" s="16">
        <v>8</v>
      </c>
      <c r="L8" s="5">
        <v>12</v>
      </c>
      <c r="M8" s="19">
        <v>7</v>
      </c>
      <c r="N8" s="5">
        <v>15</v>
      </c>
      <c r="O8" s="5">
        <v>9</v>
      </c>
      <c r="P8" s="5">
        <v>8</v>
      </c>
      <c r="Q8" s="10">
        <f t="shared" si="0"/>
        <v>96</v>
      </c>
      <c r="R8" s="10">
        <v>89</v>
      </c>
      <c r="S8" s="15"/>
    </row>
    <row r="9" spans="2:19" ht="13.5" thickBot="1">
      <c r="B9" s="5">
        <v>3</v>
      </c>
      <c r="C9" s="5">
        <v>195</v>
      </c>
      <c r="D9" s="5" t="s">
        <v>37</v>
      </c>
      <c r="E9" s="5">
        <v>10</v>
      </c>
      <c r="F9" s="5">
        <v>10</v>
      </c>
      <c r="G9" s="5">
        <v>12</v>
      </c>
      <c r="H9" s="5">
        <v>5</v>
      </c>
      <c r="I9" s="5">
        <v>5</v>
      </c>
      <c r="J9" s="19">
        <v>7</v>
      </c>
      <c r="K9" s="5">
        <v>9</v>
      </c>
      <c r="L9" s="5">
        <v>8</v>
      </c>
      <c r="M9" s="5">
        <v>12</v>
      </c>
      <c r="N9" s="19">
        <v>0</v>
      </c>
      <c r="O9" s="5">
        <v>10</v>
      </c>
      <c r="P9" s="5">
        <v>7</v>
      </c>
      <c r="Q9" s="10">
        <f t="shared" si="0"/>
        <v>95</v>
      </c>
      <c r="R9" s="10">
        <v>88</v>
      </c>
      <c r="S9" s="15"/>
    </row>
    <row r="10" spans="2:19" ht="13.5" thickBot="1">
      <c r="B10" s="5">
        <v>4</v>
      </c>
      <c r="C10" s="5">
        <v>123</v>
      </c>
      <c r="D10" s="5" t="s">
        <v>30</v>
      </c>
      <c r="E10" s="5">
        <v>7</v>
      </c>
      <c r="F10" s="5">
        <v>8</v>
      </c>
      <c r="G10" s="19">
        <v>0</v>
      </c>
      <c r="H10" s="5">
        <v>7</v>
      </c>
      <c r="I10" s="5">
        <v>7</v>
      </c>
      <c r="J10" s="5">
        <v>6</v>
      </c>
      <c r="K10" s="19">
        <v>7</v>
      </c>
      <c r="L10" s="5">
        <v>7</v>
      </c>
      <c r="M10" s="5">
        <v>8</v>
      </c>
      <c r="N10" s="5">
        <v>8</v>
      </c>
      <c r="O10" s="5">
        <v>7</v>
      </c>
      <c r="P10" s="5">
        <v>10</v>
      </c>
      <c r="Q10" s="10">
        <f t="shared" si="0"/>
        <v>82</v>
      </c>
      <c r="R10" s="10">
        <v>75</v>
      </c>
      <c r="S10" s="15"/>
    </row>
    <row r="11" spans="2:19" ht="13.5" thickBot="1">
      <c r="B11" s="5">
        <v>5</v>
      </c>
      <c r="C11" s="5">
        <v>135</v>
      </c>
      <c r="D11" s="5" t="s">
        <v>33</v>
      </c>
      <c r="E11" s="5">
        <v>12</v>
      </c>
      <c r="F11" s="5">
        <v>12</v>
      </c>
      <c r="G11" s="5">
        <v>15</v>
      </c>
      <c r="H11" s="5">
        <v>10</v>
      </c>
      <c r="I11" s="5">
        <v>12</v>
      </c>
      <c r="J11" s="5">
        <v>12</v>
      </c>
      <c r="K11" s="19"/>
      <c r="L11" s="5"/>
      <c r="M11" s="5"/>
      <c r="N11" s="5"/>
      <c r="O11" s="5"/>
      <c r="P11" s="19"/>
      <c r="Q11" s="10">
        <f t="shared" si="0"/>
        <v>73</v>
      </c>
      <c r="R11" s="10">
        <v>73</v>
      </c>
      <c r="S11" s="15"/>
    </row>
    <row r="12" spans="2:19" ht="13.5" thickBot="1">
      <c r="B12" s="5">
        <v>6</v>
      </c>
      <c r="C12" s="5">
        <v>115</v>
      </c>
      <c r="D12" s="5" t="s">
        <v>72</v>
      </c>
      <c r="E12" s="19"/>
      <c r="F12" s="5"/>
      <c r="G12" s="5"/>
      <c r="H12" s="5"/>
      <c r="I12" s="5"/>
      <c r="J12" s="19"/>
      <c r="K12" s="5">
        <v>12</v>
      </c>
      <c r="L12" s="5">
        <v>9</v>
      </c>
      <c r="M12" s="5">
        <v>15</v>
      </c>
      <c r="N12" s="5">
        <v>9</v>
      </c>
      <c r="O12" s="5">
        <v>12</v>
      </c>
      <c r="P12" s="5">
        <v>15</v>
      </c>
      <c r="Q12" s="10">
        <f t="shared" si="0"/>
        <v>72</v>
      </c>
      <c r="R12" s="10">
        <v>72</v>
      </c>
      <c r="S12" s="15"/>
    </row>
    <row r="13" spans="2:19" ht="13.5" thickBot="1">
      <c r="B13" s="5">
        <v>7</v>
      </c>
      <c r="C13" s="5">
        <v>166</v>
      </c>
      <c r="D13" s="5" t="s">
        <v>36</v>
      </c>
      <c r="E13" s="5" t="s">
        <v>57</v>
      </c>
      <c r="F13" s="5" t="s">
        <v>57</v>
      </c>
      <c r="G13" s="5" t="s">
        <v>57</v>
      </c>
      <c r="H13" s="5"/>
      <c r="I13" s="5"/>
      <c r="J13" s="19"/>
      <c r="K13" s="5">
        <v>10</v>
      </c>
      <c r="L13" s="5">
        <v>10</v>
      </c>
      <c r="M13" s="5">
        <v>10</v>
      </c>
      <c r="N13" s="5">
        <v>10</v>
      </c>
      <c r="O13" s="19">
        <v>8</v>
      </c>
      <c r="P13" s="5">
        <v>12</v>
      </c>
      <c r="Q13" s="10">
        <f t="shared" si="0"/>
        <v>60</v>
      </c>
      <c r="R13" s="10">
        <v>52</v>
      </c>
      <c r="S13" s="15"/>
    </row>
    <row r="14" spans="2:19" ht="13.5" thickBot="1">
      <c r="B14" s="5">
        <v>8</v>
      </c>
      <c r="C14" s="5">
        <v>111</v>
      </c>
      <c r="D14" s="5" t="s">
        <v>29</v>
      </c>
      <c r="E14" s="5">
        <v>0</v>
      </c>
      <c r="F14" s="5">
        <v>7</v>
      </c>
      <c r="G14" s="5">
        <v>7</v>
      </c>
      <c r="H14" s="5">
        <v>9</v>
      </c>
      <c r="I14" s="5">
        <v>9</v>
      </c>
      <c r="J14" s="5">
        <v>10</v>
      </c>
      <c r="K14" s="19"/>
      <c r="L14" s="5"/>
      <c r="M14" s="5"/>
      <c r="N14" s="5"/>
      <c r="O14" s="5"/>
      <c r="P14" s="19"/>
      <c r="Q14" s="10">
        <f t="shared" si="0"/>
        <v>42</v>
      </c>
      <c r="R14" s="10">
        <v>42</v>
      </c>
    </row>
    <row r="15" spans="2:19" ht="13.5" thickBot="1">
      <c r="B15" s="5">
        <v>9</v>
      </c>
      <c r="C15" s="5">
        <v>128</v>
      </c>
      <c r="D15" s="5" t="s">
        <v>32</v>
      </c>
      <c r="E15" s="5">
        <v>9</v>
      </c>
      <c r="F15" s="5">
        <v>5</v>
      </c>
      <c r="G15" s="5">
        <v>8</v>
      </c>
      <c r="H15" s="5">
        <v>8</v>
      </c>
      <c r="I15" s="5">
        <v>8</v>
      </c>
      <c r="J15" s="5">
        <v>0</v>
      </c>
      <c r="K15" s="19"/>
      <c r="L15" s="5"/>
      <c r="M15" s="5"/>
      <c r="N15" s="5"/>
      <c r="O15" s="5"/>
      <c r="P15" s="19"/>
      <c r="Q15" s="10">
        <f t="shared" si="0"/>
        <v>38</v>
      </c>
      <c r="R15" s="10">
        <v>38</v>
      </c>
    </row>
    <row r="16" spans="2:19" ht="13.5" thickBot="1">
      <c r="B16" s="5">
        <v>10</v>
      </c>
      <c r="C16" s="5">
        <v>128</v>
      </c>
      <c r="D16" s="5" t="s">
        <v>73</v>
      </c>
      <c r="E16" s="19"/>
      <c r="F16" s="5"/>
      <c r="G16" s="5"/>
      <c r="H16" s="5"/>
      <c r="I16" s="5"/>
      <c r="J16" s="19"/>
      <c r="K16" s="5">
        <v>6</v>
      </c>
      <c r="L16" s="5">
        <v>6</v>
      </c>
      <c r="M16" s="5">
        <v>6</v>
      </c>
      <c r="N16" s="5">
        <v>7</v>
      </c>
      <c r="O16" s="5">
        <v>6</v>
      </c>
      <c r="P16" s="5">
        <v>6</v>
      </c>
      <c r="Q16" s="10">
        <f t="shared" si="0"/>
        <v>37</v>
      </c>
      <c r="R16" s="10">
        <v>37</v>
      </c>
    </row>
    <row r="17" spans="2:18" ht="13.5" thickBot="1">
      <c r="B17" s="5">
        <v>11</v>
      </c>
      <c r="C17" s="5">
        <v>110</v>
      </c>
      <c r="D17" s="5" t="s">
        <v>28</v>
      </c>
      <c r="E17" s="5">
        <v>6</v>
      </c>
      <c r="F17" s="5">
        <v>0</v>
      </c>
      <c r="G17" s="5">
        <v>4</v>
      </c>
      <c r="H17" s="5">
        <v>6</v>
      </c>
      <c r="I17" s="5">
        <v>6</v>
      </c>
      <c r="J17" s="5">
        <v>8</v>
      </c>
      <c r="K17" s="19"/>
      <c r="L17" s="5"/>
      <c r="M17" s="5"/>
      <c r="N17" s="5"/>
      <c r="O17" s="5"/>
      <c r="P17" s="19"/>
      <c r="Q17" s="10">
        <f t="shared" si="0"/>
        <v>30</v>
      </c>
      <c r="R17" s="10">
        <v>30</v>
      </c>
    </row>
    <row r="18" spans="2:18" ht="13.5" thickBot="1">
      <c r="B18" s="5">
        <v>12</v>
      </c>
      <c r="C18" s="5">
        <v>106</v>
      </c>
      <c r="D18" s="5" t="s">
        <v>27</v>
      </c>
      <c r="E18" s="5">
        <v>8</v>
      </c>
      <c r="F18" s="5">
        <v>9</v>
      </c>
      <c r="G18" s="5">
        <v>6</v>
      </c>
      <c r="H18" s="19"/>
      <c r="I18" s="5"/>
      <c r="J18" s="5"/>
      <c r="K18" s="5"/>
      <c r="L18" s="5"/>
      <c r="M18" s="19"/>
      <c r="N18" s="5"/>
      <c r="O18" s="5"/>
      <c r="P18" s="5"/>
      <c r="Q18" s="10">
        <f t="shared" si="0"/>
        <v>23</v>
      </c>
      <c r="R18" s="10">
        <v>23</v>
      </c>
    </row>
    <row r="19" spans="2:18" ht="13.5" customHeight="1" thickBot="1">
      <c r="B19" s="5">
        <v>13</v>
      </c>
      <c r="C19" s="5">
        <v>141</v>
      </c>
      <c r="D19" s="5" t="s">
        <v>34</v>
      </c>
      <c r="E19" s="5">
        <v>4</v>
      </c>
      <c r="F19" s="5">
        <v>6</v>
      </c>
      <c r="G19" s="5">
        <v>10</v>
      </c>
      <c r="H19" s="19"/>
      <c r="I19" s="5"/>
      <c r="J19" s="5"/>
      <c r="K19" s="5"/>
      <c r="L19" s="5"/>
      <c r="M19" s="19"/>
      <c r="N19" s="5"/>
      <c r="O19" s="5"/>
      <c r="P19" s="5"/>
      <c r="Q19" s="10">
        <f t="shared" si="0"/>
        <v>20</v>
      </c>
      <c r="R19" s="10">
        <v>20</v>
      </c>
    </row>
    <row r="20" spans="2:18" ht="13.5" customHeight="1" thickBot="1">
      <c r="B20" s="5">
        <v>14</v>
      </c>
      <c r="C20" s="5">
        <v>155</v>
      </c>
      <c r="D20" s="5" t="s">
        <v>35</v>
      </c>
      <c r="E20" s="5">
        <v>5</v>
      </c>
      <c r="F20" s="5">
        <v>0</v>
      </c>
      <c r="G20" s="5">
        <v>5</v>
      </c>
      <c r="H20" s="19"/>
      <c r="I20" s="5"/>
      <c r="J20" s="5"/>
      <c r="K20" s="5"/>
      <c r="L20" s="5"/>
      <c r="M20" s="19"/>
      <c r="N20" s="5"/>
      <c r="O20" s="5"/>
      <c r="P20" s="5"/>
      <c r="Q20" s="10">
        <f t="shared" si="0"/>
        <v>10</v>
      </c>
      <c r="R20" s="10">
        <v>10</v>
      </c>
    </row>
    <row r="21" spans="2:18" ht="13.5" customHeight="1" thickBo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0"/>
      <c r="R21" s="10"/>
    </row>
    <row r="22" spans="2:18" ht="13.5" customHeight="1" thickBot="1"/>
    <row r="23" spans="2:18" ht="13.5" customHeight="1" thickBot="1">
      <c r="C23" s="19"/>
      <c r="D23" s="5" t="s">
        <v>76</v>
      </c>
    </row>
    <row r="24" spans="2:18" ht="13.5" customHeight="1"/>
    <row r="25" spans="2:18" ht="13.5" customHeight="1"/>
    <row r="26" spans="2:18" ht="13.5" customHeight="1"/>
    <row r="27" spans="2:18" ht="13.5" customHeight="1"/>
    <row r="28" spans="2:18" ht="13.5" customHeight="1"/>
    <row r="29" spans="2:18" ht="13.5" customHeight="1"/>
    <row r="30" spans="2:18" ht="13.5" customHeight="1"/>
  </sheetData>
  <sortState ref="C7:R20">
    <sortCondition descending="1" ref="R7:R20"/>
  </sortState>
  <mergeCells count="5">
    <mergeCell ref="E5:G5"/>
    <mergeCell ref="H5:J5"/>
    <mergeCell ref="N5:P5"/>
    <mergeCell ref="E3:P3"/>
    <mergeCell ref="K5:M5"/>
  </mergeCells>
  <pageMargins left="0.7" right="0.7" top="0.75" bottom="0.75" header="0.3" footer="0.3"/>
  <pageSetup paperSize="9" orientation="landscape" r:id="rId1"/>
  <headerFooter>
    <oddFooter>&amp;L&amp;1#&amp;"Calibri"&amp;7&amp;K000000C2 General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S29"/>
  <sheetViews>
    <sheetView tabSelected="1" zoomScale="80" zoomScaleNormal="80" workbookViewId="0">
      <selection activeCell="Q3" sqref="Q3"/>
    </sheetView>
  </sheetViews>
  <sheetFormatPr defaultColWidth="9.140625" defaultRowHeight="12.75"/>
  <cols>
    <col min="1" max="1" width="1.7109375" style="3" customWidth="1"/>
    <col min="2" max="3" width="4.140625" style="3" bestFit="1" customWidth="1"/>
    <col min="4" max="4" width="34.28515625" style="3" customWidth="1"/>
    <col min="5" max="16" width="8.5703125" style="3" customWidth="1"/>
    <col min="17" max="18" width="13.28515625" style="3" customWidth="1"/>
    <col min="19" max="16384" width="9.140625" style="3"/>
  </cols>
  <sheetData>
    <row r="3" spans="2:19" ht="22.5" customHeight="1">
      <c r="E3" s="24" t="s">
        <v>38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8">
        <v>2019</v>
      </c>
    </row>
    <row r="4" spans="2:19" ht="13.5" thickBot="1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9" ht="13.5" customHeight="1" thickBot="1">
      <c r="B5" s="4"/>
      <c r="C5" s="4"/>
      <c r="D5" s="4"/>
      <c r="E5" s="21" t="s">
        <v>1</v>
      </c>
      <c r="F5" s="22"/>
      <c r="G5" s="23"/>
      <c r="H5" s="22" t="s">
        <v>2</v>
      </c>
      <c r="I5" s="22"/>
      <c r="J5" s="23"/>
      <c r="K5" s="22" t="s">
        <v>3</v>
      </c>
      <c r="L5" s="22"/>
      <c r="M5" s="23"/>
      <c r="N5" s="22" t="s">
        <v>4</v>
      </c>
      <c r="O5" s="22"/>
      <c r="P5" s="23"/>
      <c r="Q5" s="4"/>
    </row>
    <row r="6" spans="2:19" ht="13.5" thickBot="1">
      <c r="B6" s="11" t="s">
        <v>5</v>
      </c>
      <c r="C6" s="11"/>
      <c r="D6" s="11" t="s">
        <v>6</v>
      </c>
      <c r="E6" s="11" t="s">
        <v>7</v>
      </c>
      <c r="F6" s="11" t="s">
        <v>8</v>
      </c>
      <c r="G6" s="11" t="s">
        <v>9</v>
      </c>
      <c r="H6" s="11" t="s">
        <v>7</v>
      </c>
      <c r="I6" s="11" t="s">
        <v>8</v>
      </c>
      <c r="J6" s="11" t="s">
        <v>9</v>
      </c>
      <c r="K6" s="11" t="s">
        <v>7</v>
      </c>
      <c r="L6" s="11" t="s">
        <v>8</v>
      </c>
      <c r="M6" s="11" t="s">
        <v>9</v>
      </c>
      <c r="N6" s="11" t="s">
        <v>7</v>
      </c>
      <c r="O6" s="11" t="s">
        <v>8</v>
      </c>
      <c r="P6" s="11" t="s">
        <v>9</v>
      </c>
      <c r="Q6" s="12" t="s">
        <v>10</v>
      </c>
      <c r="R6" s="9" t="s">
        <v>11</v>
      </c>
    </row>
    <row r="7" spans="2:19" ht="13.5" thickBot="1">
      <c r="B7" s="5">
        <v>1</v>
      </c>
      <c r="C7" s="5">
        <v>222</v>
      </c>
      <c r="D7" s="5" t="s">
        <v>44</v>
      </c>
      <c r="E7" s="16">
        <v>12</v>
      </c>
      <c r="F7" s="16">
        <v>15</v>
      </c>
      <c r="G7" s="16">
        <v>7</v>
      </c>
      <c r="H7" s="16">
        <v>10</v>
      </c>
      <c r="I7" s="16">
        <v>15</v>
      </c>
      <c r="J7" s="19">
        <v>0</v>
      </c>
      <c r="K7" s="16">
        <v>12</v>
      </c>
      <c r="L7" s="16">
        <v>12</v>
      </c>
      <c r="M7" s="16">
        <v>15</v>
      </c>
      <c r="N7" s="16">
        <v>9</v>
      </c>
      <c r="O7" s="19">
        <v>7</v>
      </c>
      <c r="P7" s="16">
        <v>10</v>
      </c>
      <c r="Q7" s="10">
        <f t="shared" ref="Q7:Q27" si="0">SUM(E7:P7)</f>
        <v>124</v>
      </c>
      <c r="R7" s="10">
        <v>117</v>
      </c>
      <c r="S7" s="15"/>
    </row>
    <row r="8" spans="2:19" ht="13.5" thickBot="1">
      <c r="B8" s="5">
        <v>2</v>
      </c>
      <c r="C8" s="5">
        <v>202</v>
      </c>
      <c r="D8" s="7" t="s">
        <v>63</v>
      </c>
      <c r="E8" s="17"/>
      <c r="F8" s="17"/>
      <c r="G8" s="18"/>
      <c r="H8" s="17">
        <v>12</v>
      </c>
      <c r="I8" s="17">
        <v>7</v>
      </c>
      <c r="J8" s="17">
        <v>20</v>
      </c>
      <c r="K8" s="17">
        <v>10</v>
      </c>
      <c r="L8" s="17">
        <v>9</v>
      </c>
      <c r="M8" s="17">
        <v>12</v>
      </c>
      <c r="N8" s="17">
        <v>15</v>
      </c>
      <c r="O8" s="18">
        <v>0</v>
      </c>
      <c r="P8" s="17">
        <v>20</v>
      </c>
      <c r="Q8" s="10">
        <f t="shared" si="0"/>
        <v>105</v>
      </c>
      <c r="R8" s="10">
        <v>105</v>
      </c>
      <c r="S8" s="15"/>
    </row>
    <row r="9" spans="2:19" ht="13.5" thickBot="1">
      <c r="B9" s="5">
        <v>3</v>
      </c>
      <c r="C9" s="5">
        <v>212</v>
      </c>
      <c r="D9" s="5" t="s">
        <v>40</v>
      </c>
      <c r="E9" s="16">
        <v>15</v>
      </c>
      <c r="F9" s="16">
        <v>7</v>
      </c>
      <c r="G9" s="16">
        <v>10</v>
      </c>
      <c r="H9" s="16">
        <v>15</v>
      </c>
      <c r="I9" s="16">
        <v>10</v>
      </c>
      <c r="J9" s="19">
        <v>4</v>
      </c>
      <c r="K9" s="19">
        <v>6</v>
      </c>
      <c r="L9" s="16">
        <v>8</v>
      </c>
      <c r="M9" s="16">
        <v>8</v>
      </c>
      <c r="N9" s="16">
        <v>12</v>
      </c>
      <c r="O9" s="16">
        <v>9</v>
      </c>
      <c r="P9" s="16">
        <v>8</v>
      </c>
      <c r="Q9" s="10">
        <f t="shared" si="0"/>
        <v>112</v>
      </c>
      <c r="R9" s="10">
        <v>102</v>
      </c>
      <c r="S9" s="15"/>
    </row>
    <row r="10" spans="2:19" ht="13.5" thickBot="1">
      <c r="B10" s="5">
        <v>4</v>
      </c>
      <c r="C10" s="5">
        <v>267</v>
      </c>
      <c r="D10" s="5" t="s">
        <v>49</v>
      </c>
      <c r="E10" s="16">
        <v>9</v>
      </c>
      <c r="F10" s="16">
        <v>10</v>
      </c>
      <c r="G10" s="19">
        <v>5</v>
      </c>
      <c r="H10" s="19">
        <v>7</v>
      </c>
      <c r="I10" s="16">
        <v>9</v>
      </c>
      <c r="J10" s="16">
        <v>8</v>
      </c>
      <c r="K10" s="16">
        <v>9</v>
      </c>
      <c r="L10" s="16">
        <v>10</v>
      </c>
      <c r="M10" s="16">
        <v>10</v>
      </c>
      <c r="N10" s="16">
        <v>8</v>
      </c>
      <c r="O10" s="16">
        <v>12</v>
      </c>
      <c r="P10" s="16">
        <v>15</v>
      </c>
      <c r="Q10" s="10">
        <f t="shared" si="0"/>
        <v>112</v>
      </c>
      <c r="R10" s="10">
        <v>100</v>
      </c>
      <c r="S10" s="15"/>
    </row>
    <row r="11" spans="2:19" ht="13.5" thickBot="1">
      <c r="B11" s="5">
        <v>5</v>
      </c>
      <c r="C11" s="5">
        <v>223</v>
      </c>
      <c r="D11" s="5" t="s">
        <v>48</v>
      </c>
      <c r="E11" s="16">
        <v>10</v>
      </c>
      <c r="F11" s="16">
        <v>12</v>
      </c>
      <c r="G11" s="16">
        <v>20</v>
      </c>
      <c r="H11" s="19">
        <v>5</v>
      </c>
      <c r="I11" s="16">
        <v>5</v>
      </c>
      <c r="J11" s="16">
        <v>7</v>
      </c>
      <c r="K11" s="16">
        <v>7</v>
      </c>
      <c r="L11" s="16">
        <v>6</v>
      </c>
      <c r="M11" s="19">
        <v>6</v>
      </c>
      <c r="N11" s="16">
        <v>6</v>
      </c>
      <c r="O11" s="16">
        <v>10</v>
      </c>
      <c r="P11" s="16">
        <v>7</v>
      </c>
      <c r="Q11" s="10">
        <f t="shared" si="0"/>
        <v>101</v>
      </c>
      <c r="R11" s="10">
        <v>90</v>
      </c>
      <c r="S11" s="15"/>
    </row>
    <row r="12" spans="2:19" ht="13.5" thickBot="1">
      <c r="B12" s="5">
        <v>6</v>
      </c>
      <c r="C12" s="5">
        <v>222</v>
      </c>
      <c r="D12" s="7" t="s">
        <v>54</v>
      </c>
      <c r="E12" s="18"/>
      <c r="F12" s="7"/>
      <c r="G12" s="17"/>
      <c r="H12" s="17"/>
      <c r="I12" s="17"/>
      <c r="J12" s="18"/>
      <c r="K12" s="7">
        <v>15</v>
      </c>
      <c r="L12" s="7">
        <v>15</v>
      </c>
      <c r="M12" s="7">
        <v>20</v>
      </c>
      <c r="N12" s="7">
        <v>10</v>
      </c>
      <c r="O12" s="7">
        <v>15</v>
      </c>
      <c r="P12" s="7">
        <v>12</v>
      </c>
      <c r="Q12" s="10">
        <f t="shared" si="0"/>
        <v>87</v>
      </c>
      <c r="R12" s="10">
        <v>87</v>
      </c>
      <c r="S12" s="15"/>
    </row>
    <row r="13" spans="2:19" ht="13.5" thickBot="1">
      <c r="B13" s="5">
        <v>7</v>
      </c>
      <c r="C13" s="5">
        <v>214</v>
      </c>
      <c r="D13" s="5" t="s">
        <v>42</v>
      </c>
      <c r="E13" s="19">
        <v>0</v>
      </c>
      <c r="F13" s="16">
        <v>8</v>
      </c>
      <c r="G13" s="16">
        <v>3</v>
      </c>
      <c r="H13" s="16">
        <v>4</v>
      </c>
      <c r="I13" s="16">
        <v>8</v>
      </c>
      <c r="J13" s="16">
        <v>12</v>
      </c>
      <c r="K13" s="16">
        <v>8</v>
      </c>
      <c r="L13" s="16">
        <v>7</v>
      </c>
      <c r="M13" s="16">
        <v>7</v>
      </c>
      <c r="N13" s="16">
        <v>7</v>
      </c>
      <c r="O13" s="16">
        <v>0</v>
      </c>
      <c r="P13" s="19">
        <v>0</v>
      </c>
      <c r="Q13" s="10">
        <f t="shared" si="0"/>
        <v>64</v>
      </c>
      <c r="R13" s="10">
        <v>64</v>
      </c>
      <c r="S13" s="15"/>
    </row>
    <row r="14" spans="2:19" ht="13.5" thickBot="1">
      <c r="B14" s="5">
        <v>8</v>
      </c>
      <c r="C14" s="5">
        <v>277</v>
      </c>
      <c r="D14" s="7" t="s">
        <v>46</v>
      </c>
      <c r="E14" s="16">
        <v>8</v>
      </c>
      <c r="F14" s="16">
        <v>9</v>
      </c>
      <c r="G14" s="16">
        <v>15</v>
      </c>
      <c r="H14" s="16">
        <v>9</v>
      </c>
      <c r="I14" s="16">
        <v>2</v>
      </c>
      <c r="J14" s="16">
        <v>15</v>
      </c>
      <c r="K14" s="19"/>
      <c r="L14" s="16"/>
      <c r="M14" s="16"/>
      <c r="N14" s="16"/>
      <c r="O14" s="16"/>
      <c r="P14" s="19"/>
      <c r="Q14" s="10">
        <f t="shared" si="0"/>
        <v>58</v>
      </c>
      <c r="R14" s="10">
        <v>58</v>
      </c>
    </row>
    <row r="15" spans="2:19" ht="13.5" thickBot="1">
      <c r="B15" s="5">
        <v>9</v>
      </c>
      <c r="C15" s="5">
        <v>281</v>
      </c>
      <c r="D15" s="7" t="s">
        <v>47</v>
      </c>
      <c r="E15" s="7">
        <v>7</v>
      </c>
      <c r="F15" s="7">
        <v>6</v>
      </c>
      <c r="G15" s="7">
        <v>12</v>
      </c>
      <c r="H15" s="7">
        <v>8</v>
      </c>
      <c r="I15" s="7">
        <v>12</v>
      </c>
      <c r="J15" s="7">
        <v>6</v>
      </c>
      <c r="K15" s="18"/>
      <c r="L15" s="7"/>
      <c r="M15" s="7"/>
      <c r="N15" s="7"/>
      <c r="O15" s="7"/>
      <c r="P15" s="18"/>
      <c r="Q15" s="10">
        <f t="shared" si="0"/>
        <v>51</v>
      </c>
      <c r="R15" s="10">
        <v>51</v>
      </c>
    </row>
    <row r="16" spans="2:19" ht="13.5" thickBot="1">
      <c r="B16" s="5">
        <v>10</v>
      </c>
      <c r="C16" s="5">
        <v>350</v>
      </c>
      <c r="D16" s="7" t="s">
        <v>70</v>
      </c>
      <c r="E16" s="18"/>
      <c r="F16" s="7"/>
      <c r="G16" s="7"/>
      <c r="H16" s="7"/>
      <c r="I16" s="7"/>
      <c r="J16" s="18"/>
      <c r="K16" s="7">
        <v>5</v>
      </c>
      <c r="L16" s="7">
        <v>5</v>
      </c>
      <c r="M16" s="7">
        <v>5</v>
      </c>
      <c r="N16" s="7">
        <v>5</v>
      </c>
      <c r="O16" s="7">
        <v>8</v>
      </c>
      <c r="P16" s="7">
        <v>6</v>
      </c>
      <c r="Q16" s="10">
        <f t="shared" si="0"/>
        <v>34</v>
      </c>
      <c r="R16" s="10">
        <v>34</v>
      </c>
    </row>
    <row r="17" spans="2:18" ht="13.5" thickBot="1">
      <c r="B17" s="5">
        <v>11</v>
      </c>
      <c r="C17" s="5">
        <v>251</v>
      </c>
      <c r="D17" s="7" t="s">
        <v>62</v>
      </c>
      <c r="E17" s="18"/>
      <c r="F17" s="7"/>
      <c r="G17" s="7"/>
      <c r="H17" s="7">
        <v>6</v>
      </c>
      <c r="I17" s="7">
        <v>6</v>
      </c>
      <c r="J17" s="7">
        <v>10</v>
      </c>
      <c r="K17" s="7"/>
      <c r="L17" s="7"/>
      <c r="M17" s="18"/>
      <c r="N17" s="7"/>
      <c r="O17" s="7"/>
      <c r="P17" s="7"/>
      <c r="Q17" s="10">
        <f t="shared" si="0"/>
        <v>22</v>
      </c>
      <c r="R17" s="10">
        <v>22</v>
      </c>
    </row>
    <row r="18" spans="2:18" ht="13.5" thickBot="1">
      <c r="B18" s="5">
        <v>12</v>
      </c>
      <c r="C18" s="5">
        <v>239</v>
      </c>
      <c r="D18" s="5" t="s">
        <v>45</v>
      </c>
      <c r="E18" s="5">
        <v>5</v>
      </c>
      <c r="F18" s="5">
        <v>4</v>
      </c>
      <c r="G18" s="5">
        <v>6</v>
      </c>
      <c r="H18" s="19"/>
      <c r="I18" s="5"/>
      <c r="J18" s="5"/>
      <c r="K18" s="5"/>
      <c r="L18" s="5"/>
      <c r="M18" s="19"/>
      <c r="N18" s="5"/>
      <c r="O18" s="5"/>
      <c r="P18" s="5"/>
      <c r="Q18" s="10">
        <f t="shared" si="0"/>
        <v>15</v>
      </c>
      <c r="R18" s="10">
        <v>15</v>
      </c>
    </row>
    <row r="19" spans="2:18" ht="13.5" customHeight="1" thickBot="1">
      <c r="B19" s="5">
        <v>13</v>
      </c>
      <c r="C19" s="5">
        <v>213</v>
      </c>
      <c r="D19" s="5" t="s">
        <v>41</v>
      </c>
      <c r="E19" s="5">
        <v>6</v>
      </c>
      <c r="F19" s="5">
        <v>0</v>
      </c>
      <c r="G19" s="5">
        <v>8</v>
      </c>
      <c r="H19" s="19"/>
      <c r="I19" s="5"/>
      <c r="J19" s="5"/>
      <c r="K19" s="5"/>
      <c r="L19" s="5"/>
      <c r="M19" s="19"/>
      <c r="N19" s="5"/>
      <c r="O19" s="5"/>
      <c r="P19" s="5"/>
      <c r="Q19" s="10">
        <f t="shared" si="0"/>
        <v>14</v>
      </c>
      <c r="R19" s="10">
        <v>14</v>
      </c>
    </row>
    <row r="20" spans="2:18" ht="13.5" customHeight="1" thickBot="1">
      <c r="B20" s="5">
        <v>14</v>
      </c>
      <c r="C20" s="5">
        <v>328</v>
      </c>
      <c r="D20" s="7" t="s">
        <v>66</v>
      </c>
      <c r="E20" s="18"/>
      <c r="F20" s="7"/>
      <c r="G20" s="7"/>
      <c r="H20" s="7">
        <v>3</v>
      </c>
      <c r="I20" s="7">
        <v>4</v>
      </c>
      <c r="J20" s="7">
        <v>5</v>
      </c>
      <c r="K20" s="7"/>
      <c r="L20" s="7"/>
      <c r="M20" s="18"/>
      <c r="N20" s="7"/>
      <c r="O20" s="7"/>
      <c r="P20" s="7"/>
      <c r="Q20" s="10">
        <f t="shared" si="0"/>
        <v>12</v>
      </c>
      <c r="R20" s="10">
        <v>12</v>
      </c>
    </row>
    <row r="21" spans="2:18" ht="13.5" customHeight="1" thickBot="1">
      <c r="B21" s="5">
        <v>15</v>
      </c>
      <c r="C21" s="5">
        <v>217</v>
      </c>
      <c r="D21" s="7" t="s">
        <v>43</v>
      </c>
      <c r="E21" s="7">
        <v>4</v>
      </c>
      <c r="F21" s="7">
        <v>3</v>
      </c>
      <c r="G21" s="7">
        <v>4</v>
      </c>
      <c r="H21" s="18"/>
      <c r="I21" s="7"/>
      <c r="J21" s="7"/>
      <c r="K21" s="7"/>
      <c r="L21" s="7"/>
      <c r="M21" s="18"/>
      <c r="N21" s="7"/>
      <c r="O21" s="7"/>
      <c r="P21" s="7"/>
      <c r="Q21" s="10">
        <f t="shared" si="0"/>
        <v>11</v>
      </c>
      <c r="R21" s="10">
        <v>11</v>
      </c>
    </row>
    <row r="22" spans="2:18" ht="13.5" customHeight="1" thickBot="1">
      <c r="B22" s="5">
        <v>16</v>
      </c>
      <c r="C22" s="5">
        <v>333</v>
      </c>
      <c r="D22" s="7" t="s">
        <v>65</v>
      </c>
      <c r="E22" s="18"/>
      <c r="F22" s="7"/>
      <c r="G22" s="7"/>
      <c r="H22" s="7">
        <v>2</v>
      </c>
      <c r="I22" s="7">
        <v>3</v>
      </c>
      <c r="J22" s="7">
        <v>3</v>
      </c>
      <c r="K22" s="7"/>
      <c r="L22" s="7"/>
      <c r="M22" s="18"/>
      <c r="N22" s="7"/>
      <c r="O22" s="7"/>
      <c r="P22" s="7"/>
      <c r="Q22" s="10">
        <f t="shared" si="0"/>
        <v>8</v>
      </c>
      <c r="R22" s="10">
        <v>8</v>
      </c>
    </row>
    <row r="23" spans="2:18" ht="13.5" customHeight="1" thickBot="1">
      <c r="B23" s="5">
        <v>17</v>
      </c>
      <c r="C23" s="5">
        <v>209</v>
      </c>
      <c r="D23" s="5" t="s">
        <v>39</v>
      </c>
      <c r="E23" s="5">
        <v>0</v>
      </c>
      <c r="F23" s="5">
        <v>5</v>
      </c>
      <c r="G23" s="5">
        <v>0</v>
      </c>
      <c r="H23" s="19"/>
      <c r="I23" s="5"/>
      <c r="J23" s="5"/>
      <c r="K23" s="5"/>
      <c r="L23" s="5"/>
      <c r="M23" s="19"/>
      <c r="N23" s="5"/>
      <c r="O23" s="5"/>
      <c r="P23" s="5"/>
      <c r="Q23" s="10">
        <f t="shared" si="0"/>
        <v>5</v>
      </c>
      <c r="R23" s="10">
        <v>5</v>
      </c>
    </row>
    <row r="24" spans="2:18" ht="13.5" customHeight="1" thickBot="1">
      <c r="B24" s="5">
        <v>18</v>
      </c>
      <c r="C24" s="5">
        <v>386</v>
      </c>
      <c r="D24" s="7" t="s">
        <v>64</v>
      </c>
      <c r="E24" s="18"/>
      <c r="F24" s="7"/>
      <c r="G24" s="7"/>
      <c r="H24" s="7">
        <v>1</v>
      </c>
      <c r="I24" s="7">
        <v>1</v>
      </c>
      <c r="J24" s="7">
        <v>2</v>
      </c>
      <c r="K24" s="7"/>
      <c r="L24" s="7"/>
      <c r="M24" s="18"/>
      <c r="N24" s="7"/>
      <c r="O24" s="7"/>
      <c r="P24" s="7"/>
      <c r="Q24" s="10">
        <f t="shared" si="0"/>
        <v>4</v>
      </c>
      <c r="R24" s="10">
        <v>4</v>
      </c>
    </row>
    <row r="25" spans="2:18" ht="13.5" customHeight="1" thickBot="1">
      <c r="B25" s="5">
        <v>19</v>
      </c>
      <c r="C25" s="5">
        <v>346</v>
      </c>
      <c r="D25" s="7" t="s">
        <v>68</v>
      </c>
      <c r="E25" s="18"/>
      <c r="F25" s="7"/>
      <c r="G25" s="7"/>
      <c r="H25" s="7">
        <v>0</v>
      </c>
      <c r="I25" s="7">
        <v>0</v>
      </c>
      <c r="J25" s="7">
        <v>1</v>
      </c>
      <c r="K25" s="7"/>
      <c r="L25" s="7"/>
      <c r="M25" s="18"/>
      <c r="N25" s="7"/>
      <c r="O25" s="7"/>
      <c r="P25" s="7"/>
      <c r="Q25" s="10">
        <f t="shared" si="0"/>
        <v>1</v>
      </c>
      <c r="R25" s="10">
        <v>1</v>
      </c>
    </row>
    <row r="26" spans="2:18" ht="13.5" customHeight="1" thickBot="1">
      <c r="B26" s="5">
        <v>20</v>
      </c>
      <c r="C26" s="5">
        <v>388</v>
      </c>
      <c r="D26" s="7" t="s">
        <v>67</v>
      </c>
      <c r="E26" s="18"/>
      <c r="F26" s="7"/>
      <c r="G26" s="7"/>
      <c r="H26" s="7">
        <v>0</v>
      </c>
      <c r="I26" s="7">
        <v>0</v>
      </c>
      <c r="J26" s="7">
        <v>0</v>
      </c>
      <c r="K26" s="7"/>
      <c r="L26" s="7"/>
      <c r="M26" s="18"/>
      <c r="N26" s="7"/>
      <c r="O26" s="7"/>
      <c r="P26" s="7"/>
      <c r="Q26" s="10">
        <f t="shared" si="0"/>
        <v>0</v>
      </c>
      <c r="R26" s="10">
        <v>0</v>
      </c>
    </row>
    <row r="27" spans="2:18" ht="13.5" customHeight="1" thickBot="1">
      <c r="B27" s="5">
        <v>21</v>
      </c>
      <c r="C27" s="5">
        <v>287</v>
      </c>
      <c r="D27" s="7" t="s">
        <v>69</v>
      </c>
      <c r="E27" s="18"/>
      <c r="F27" s="7"/>
      <c r="G27" s="7"/>
      <c r="H27" s="7">
        <v>0</v>
      </c>
      <c r="I27" s="7">
        <v>0</v>
      </c>
      <c r="J27" s="7">
        <v>0</v>
      </c>
      <c r="K27" s="7"/>
      <c r="L27" s="7"/>
      <c r="M27" s="18"/>
      <c r="N27" s="7"/>
      <c r="O27" s="7"/>
      <c r="P27" s="7"/>
      <c r="Q27" s="10">
        <f t="shared" si="0"/>
        <v>0</v>
      </c>
      <c r="R27" s="10">
        <v>0</v>
      </c>
    </row>
    <row r="28" spans="2:18" ht="13.5" customHeight="1" thickBot="1">
      <c r="D28"/>
    </row>
    <row r="29" spans="2:18" ht="13.5" thickBot="1">
      <c r="C29" s="19"/>
      <c r="D29" s="5" t="s">
        <v>76</v>
      </c>
    </row>
  </sheetData>
  <sortState ref="C7:R27">
    <sortCondition descending="1" ref="R7:R27"/>
  </sortState>
  <mergeCells count="5">
    <mergeCell ref="E5:G5"/>
    <mergeCell ref="H5:J5"/>
    <mergeCell ref="N5:P5"/>
    <mergeCell ref="E3:P3"/>
    <mergeCell ref="K5:M5"/>
  </mergeCells>
  <pageMargins left="0.7" right="0.7" top="0.75" bottom="0.75" header="0.3" footer="0.3"/>
  <pageSetup paperSize="9" orientation="landscape" r:id="rId1"/>
  <headerFooter>
    <oddFooter>&amp;L&amp;1#&amp;"Calibri"&amp;7&amp;K000000C2 General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3:R30"/>
  <sheetViews>
    <sheetView zoomScale="80" zoomScaleNormal="80" workbookViewId="0">
      <selection activeCell="C7" sqref="C7"/>
    </sheetView>
  </sheetViews>
  <sheetFormatPr defaultColWidth="9.140625" defaultRowHeight="12.75"/>
  <cols>
    <col min="1" max="1" width="1.7109375" style="3" customWidth="1"/>
    <col min="2" max="3" width="4.140625" style="3" bestFit="1" customWidth="1"/>
    <col min="4" max="4" width="34.28515625" style="3" customWidth="1"/>
    <col min="5" max="16" width="8.5703125" style="3" customWidth="1"/>
    <col min="17" max="18" width="13.28515625" style="3" customWidth="1"/>
    <col min="19" max="16384" width="9.140625" style="3"/>
  </cols>
  <sheetData>
    <row r="3" spans="2:18" ht="22.5" customHeight="1">
      <c r="E3" s="24" t="s">
        <v>50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8">
        <v>2019</v>
      </c>
    </row>
    <row r="4" spans="2:18" ht="13.5" thickBot="1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8" ht="13.5" customHeight="1" thickBot="1">
      <c r="B5" s="4"/>
      <c r="C5" s="4"/>
      <c r="D5" s="4"/>
      <c r="E5" s="21" t="s">
        <v>1</v>
      </c>
      <c r="F5" s="22"/>
      <c r="G5" s="23"/>
      <c r="H5" s="22" t="s">
        <v>2</v>
      </c>
      <c r="I5" s="22"/>
      <c r="J5" s="23"/>
      <c r="K5" s="22" t="s">
        <v>3</v>
      </c>
      <c r="L5" s="22"/>
      <c r="M5" s="23"/>
      <c r="N5" s="22" t="s">
        <v>4</v>
      </c>
      <c r="O5" s="22"/>
      <c r="P5" s="23"/>
      <c r="Q5" s="4"/>
    </row>
    <row r="6" spans="2:18" ht="13.5" thickBot="1">
      <c r="B6" s="11" t="s">
        <v>5</v>
      </c>
      <c r="C6" s="11"/>
      <c r="D6" s="11" t="s">
        <v>6</v>
      </c>
      <c r="E6" s="11" t="s">
        <v>7</v>
      </c>
      <c r="F6" s="11" t="s">
        <v>8</v>
      </c>
      <c r="G6" s="11" t="s">
        <v>9</v>
      </c>
      <c r="H6" s="11" t="s">
        <v>7</v>
      </c>
      <c r="I6" s="11" t="s">
        <v>8</v>
      </c>
      <c r="J6" s="11" t="s">
        <v>9</v>
      </c>
      <c r="K6" s="11" t="s">
        <v>7</v>
      </c>
      <c r="L6" s="11" t="s">
        <v>8</v>
      </c>
      <c r="M6" s="11" t="s">
        <v>9</v>
      </c>
      <c r="N6" s="11" t="s">
        <v>7</v>
      </c>
      <c r="O6" s="11" t="s">
        <v>8</v>
      </c>
      <c r="P6" s="11" t="s">
        <v>9</v>
      </c>
      <c r="Q6" s="12" t="s">
        <v>10</v>
      </c>
      <c r="R6" s="9" t="s">
        <v>11</v>
      </c>
    </row>
    <row r="7" spans="2:18" ht="13.5" thickBot="1">
      <c r="B7" s="5">
        <v>1</v>
      </c>
      <c r="C7" s="5">
        <v>323</v>
      </c>
      <c r="D7" s="5" t="s">
        <v>48</v>
      </c>
      <c r="E7" s="16"/>
      <c r="F7" s="5"/>
      <c r="G7" s="5"/>
      <c r="H7" s="5"/>
      <c r="I7" s="5"/>
      <c r="J7" s="16"/>
      <c r="K7" s="5">
        <v>15</v>
      </c>
      <c r="L7" s="5">
        <v>15</v>
      </c>
      <c r="M7" s="5">
        <v>20</v>
      </c>
      <c r="N7" s="5">
        <v>15</v>
      </c>
      <c r="O7" s="5">
        <v>15</v>
      </c>
      <c r="P7" s="5">
        <v>20</v>
      </c>
      <c r="Q7" s="10">
        <f t="shared" ref="Q7:Q13" si="0">SUM(E7:P7)</f>
        <v>100</v>
      </c>
      <c r="R7" s="10">
        <v>100</v>
      </c>
    </row>
    <row r="8" spans="2:18" ht="13.5" thickBot="1">
      <c r="B8" s="5">
        <v>2</v>
      </c>
      <c r="C8" s="5">
        <v>350</v>
      </c>
      <c r="D8" s="7" t="s">
        <v>70</v>
      </c>
      <c r="E8" s="17"/>
      <c r="F8" s="7"/>
      <c r="G8" s="7"/>
      <c r="H8" s="7"/>
      <c r="I8" s="7"/>
      <c r="J8" s="17"/>
      <c r="K8" s="7">
        <v>12</v>
      </c>
      <c r="L8" s="7">
        <v>12</v>
      </c>
      <c r="M8" s="7">
        <v>15</v>
      </c>
      <c r="N8" s="7">
        <v>12</v>
      </c>
      <c r="O8" s="7">
        <v>12</v>
      </c>
      <c r="P8" s="7">
        <v>15</v>
      </c>
      <c r="Q8" s="10">
        <f t="shared" si="0"/>
        <v>78</v>
      </c>
      <c r="R8" s="10">
        <v>78</v>
      </c>
    </row>
    <row r="9" spans="2:18" ht="13.5" thickBot="1">
      <c r="B9" s="5">
        <v>3</v>
      </c>
      <c r="C9" s="5">
        <v>328</v>
      </c>
      <c r="D9" s="5" t="s">
        <v>66</v>
      </c>
      <c r="E9" s="16"/>
      <c r="F9" s="5"/>
      <c r="G9" s="5"/>
      <c r="H9" s="5">
        <v>15</v>
      </c>
      <c r="I9" s="5">
        <v>15</v>
      </c>
      <c r="J9" s="5">
        <v>20</v>
      </c>
      <c r="K9" s="5"/>
      <c r="L9" s="5"/>
      <c r="M9" s="16"/>
      <c r="N9" s="5"/>
      <c r="O9" s="5"/>
      <c r="P9" s="5"/>
      <c r="Q9" s="10">
        <f t="shared" si="0"/>
        <v>50</v>
      </c>
      <c r="R9" s="10">
        <v>50</v>
      </c>
    </row>
    <row r="10" spans="2:18" ht="13.5" thickBot="1">
      <c r="B10" s="5">
        <v>4</v>
      </c>
      <c r="C10" s="5">
        <v>333</v>
      </c>
      <c r="D10" s="5" t="s">
        <v>65</v>
      </c>
      <c r="E10" s="16"/>
      <c r="F10" s="5"/>
      <c r="G10" s="5"/>
      <c r="H10" s="5">
        <v>12</v>
      </c>
      <c r="I10" s="5">
        <v>12</v>
      </c>
      <c r="J10" s="5">
        <v>15</v>
      </c>
      <c r="K10" s="5"/>
      <c r="L10" s="5"/>
      <c r="M10" s="16"/>
      <c r="N10" s="5"/>
      <c r="O10" s="5"/>
      <c r="P10" s="5"/>
      <c r="Q10" s="10">
        <f t="shared" si="0"/>
        <v>39</v>
      </c>
      <c r="R10" s="10">
        <v>39</v>
      </c>
    </row>
    <row r="11" spans="2:18" ht="13.5" thickBot="1">
      <c r="B11" s="5">
        <v>5</v>
      </c>
      <c r="C11" s="5">
        <v>386</v>
      </c>
      <c r="D11" s="5" t="s">
        <v>64</v>
      </c>
      <c r="E11" s="16"/>
      <c r="F11" s="5"/>
      <c r="G11" s="5"/>
      <c r="H11" s="5">
        <v>10</v>
      </c>
      <c r="I11" s="5">
        <v>10</v>
      </c>
      <c r="J11" s="5">
        <v>12</v>
      </c>
      <c r="K11" s="5"/>
      <c r="L11" s="5"/>
      <c r="M11" s="16"/>
      <c r="N11" s="5"/>
      <c r="O11" s="5"/>
      <c r="P11" s="5"/>
      <c r="Q11" s="10">
        <f t="shared" si="0"/>
        <v>32</v>
      </c>
      <c r="R11" s="10">
        <v>32</v>
      </c>
    </row>
    <row r="12" spans="2:18" ht="13.5" thickBot="1">
      <c r="B12" s="5">
        <v>6</v>
      </c>
      <c r="C12" s="5">
        <v>346</v>
      </c>
      <c r="D12" s="5" t="s">
        <v>68</v>
      </c>
      <c r="E12" s="16"/>
      <c r="F12" s="5"/>
      <c r="G12" s="5"/>
      <c r="H12" s="5">
        <v>9</v>
      </c>
      <c r="I12" s="5">
        <v>9</v>
      </c>
      <c r="J12" s="5">
        <v>10</v>
      </c>
      <c r="K12" s="5"/>
      <c r="L12" s="5"/>
      <c r="M12" s="16"/>
      <c r="N12" s="5"/>
      <c r="O12" s="5"/>
      <c r="P12" s="5"/>
      <c r="Q12" s="10">
        <f t="shared" si="0"/>
        <v>28</v>
      </c>
      <c r="R12" s="10">
        <v>28</v>
      </c>
    </row>
    <row r="13" spans="2:18" ht="13.5" thickBot="1">
      <c r="B13" s="5">
        <v>7</v>
      </c>
      <c r="C13" s="5">
        <v>388</v>
      </c>
      <c r="D13" s="5" t="s">
        <v>67</v>
      </c>
      <c r="E13" s="16"/>
      <c r="F13" s="5"/>
      <c r="G13" s="5"/>
      <c r="H13" s="5">
        <v>0</v>
      </c>
      <c r="I13" s="5">
        <v>8</v>
      </c>
      <c r="J13" s="5">
        <v>8</v>
      </c>
      <c r="K13" s="5"/>
      <c r="L13" s="5"/>
      <c r="M13" s="16"/>
      <c r="N13" s="5"/>
      <c r="O13" s="5"/>
      <c r="P13" s="5"/>
      <c r="Q13" s="10">
        <f t="shared" si="0"/>
        <v>16</v>
      </c>
      <c r="R13" s="10">
        <v>16</v>
      </c>
    </row>
    <row r="14" spans="2:18" ht="13.5" thickBo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10"/>
      <c r="R14" s="10"/>
    </row>
    <row r="15" spans="2:18" ht="13.5" thickBot="1">
      <c r="B15" s="5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0"/>
      <c r="R15" s="10"/>
    </row>
    <row r="16" spans="2:18" ht="13.5" thickBot="1">
      <c r="B16" s="5"/>
      <c r="C16" s="5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0"/>
      <c r="R16" s="10"/>
    </row>
    <row r="17" spans="2:18" ht="13.5" thickBot="1">
      <c r="B17" s="5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10"/>
      <c r="R17" s="10"/>
    </row>
    <row r="18" spans="2:18" ht="13.5" thickBot="1">
      <c r="B18" s="5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10"/>
      <c r="R18" s="10"/>
    </row>
    <row r="19" spans="2:18" ht="13.5" customHeight="1" thickBot="1">
      <c r="B19" s="5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10"/>
      <c r="R19" s="10"/>
    </row>
    <row r="20" spans="2:18" ht="13.5" customHeight="1" thickBot="1">
      <c r="B20" s="5"/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10"/>
      <c r="R20" s="10"/>
    </row>
    <row r="21" spans="2:18" ht="13.5" customHeight="1" thickBot="1">
      <c r="B21" s="14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10"/>
      <c r="R21" s="10"/>
    </row>
    <row r="22" spans="2:18" ht="13.5" customHeight="1" thickBot="1"/>
    <row r="23" spans="2:18" ht="13.5" customHeight="1" thickBot="1">
      <c r="C23" s="19"/>
      <c r="D23" s="5" t="s">
        <v>76</v>
      </c>
    </row>
    <row r="24" spans="2:18" ht="13.5" customHeight="1"/>
    <row r="25" spans="2:18" ht="13.5" customHeight="1"/>
    <row r="26" spans="2:18" ht="13.5" customHeight="1"/>
    <row r="27" spans="2:18" ht="13.5" customHeight="1"/>
    <row r="28" spans="2:18" ht="13.5" customHeight="1"/>
    <row r="29" spans="2:18" ht="13.5" customHeight="1"/>
    <row r="30" spans="2:18" ht="13.5" customHeight="1"/>
  </sheetData>
  <sortState ref="C7:R13">
    <sortCondition descending="1" ref="R7:R13"/>
  </sortState>
  <mergeCells count="5">
    <mergeCell ref="E5:G5"/>
    <mergeCell ref="H5:J5"/>
    <mergeCell ref="N5:P5"/>
    <mergeCell ref="E3:P3"/>
    <mergeCell ref="K5:M5"/>
  </mergeCell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3:R30"/>
  <sheetViews>
    <sheetView zoomScale="80" zoomScaleNormal="80" workbookViewId="0">
      <selection activeCell="Q3" sqref="Q3"/>
    </sheetView>
  </sheetViews>
  <sheetFormatPr defaultColWidth="9.140625" defaultRowHeight="12.75"/>
  <cols>
    <col min="1" max="1" width="1.7109375" style="3" customWidth="1"/>
    <col min="2" max="3" width="4.140625" style="3" bestFit="1" customWidth="1"/>
    <col min="4" max="4" width="34.28515625" style="3" customWidth="1"/>
    <col min="5" max="16" width="8.5703125" style="3" customWidth="1"/>
    <col min="17" max="18" width="13.28515625" style="3" customWidth="1"/>
    <col min="19" max="16384" width="9.140625" style="3"/>
  </cols>
  <sheetData>
    <row r="3" spans="2:18" ht="22.5" customHeight="1">
      <c r="E3" s="24" t="s">
        <v>51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8">
        <v>2019</v>
      </c>
    </row>
    <row r="4" spans="2:18" ht="13.5" thickBot="1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8" ht="13.5" customHeight="1" thickBot="1">
      <c r="B5" s="4"/>
      <c r="C5" s="4"/>
      <c r="D5" s="4"/>
      <c r="E5" s="21" t="s">
        <v>1</v>
      </c>
      <c r="F5" s="22"/>
      <c r="G5" s="23"/>
      <c r="H5" s="22" t="s">
        <v>2</v>
      </c>
      <c r="I5" s="22"/>
      <c r="J5" s="23"/>
      <c r="K5" s="22" t="s">
        <v>3</v>
      </c>
      <c r="L5" s="22"/>
      <c r="M5" s="23"/>
      <c r="N5" s="22" t="s">
        <v>4</v>
      </c>
      <c r="O5" s="22"/>
      <c r="P5" s="23"/>
      <c r="Q5" s="4"/>
    </row>
    <row r="6" spans="2:18" ht="13.5" thickBot="1">
      <c r="B6" s="11" t="s">
        <v>5</v>
      </c>
      <c r="C6" s="11"/>
      <c r="D6" s="11" t="s">
        <v>6</v>
      </c>
      <c r="E6" s="11" t="s">
        <v>7</v>
      </c>
      <c r="F6" s="11" t="s">
        <v>8</v>
      </c>
      <c r="G6" s="11" t="s">
        <v>9</v>
      </c>
      <c r="H6" s="11" t="s">
        <v>7</v>
      </c>
      <c r="I6" s="11" t="s">
        <v>8</v>
      </c>
      <c r="J6" s="11" t="s">
        <v>9</v>
      </c>
      <c r="K6" s="11" t="s">
        <v>7</v>
      </c>
      <c r="L6" s="11" t="s">
        <v>8</v>
      </c>
      <c r="M6" s="11" t="s">
        <v>9</v>
      </c>
      <c r="N6" s="11" t="s">
        <v>7</v>
      </c>
      <c r="O6" s="11" t="s">
        <v>8</v>
      </c>
      <c r="P6" s="11" t="s">
        <v>9</v>
      </c>
      <c r="Q6" s="12" t="s">
        <v>10</v>
      </c>
      <c r="R6" s="9" t="s">
        <v>11</v>
      </c>
    </row>
    <row r="7" spans="2:18" ht="13.5" thickBot="1">
      <c r="B7" s="5">
        <v>1</v>
      </c>
      <c r="C7" s="5">
        <v>472</v>
      </c>
      <c r="D7" s="5" t="s">
        <v>52</v>
      </c>
      <c r="E7" s="5">
        <v>15</v>
      </c>
      <c r="F7" s="5">
        <v>15</v>
      </c>
      <c r="G7" s="19">
        <v>20</v>
      </c>
      <c r="H7" s="5">
        <v>15</v>
      </c>
      <c r="I7" s="5">
        <v>15</v>
      </c>
      <c r="J7" s="5">
        <v>20</v>
      </c>
      <c r="K7" s="5">
        <v>15</v>
      </c>
      <c r="L7" s="5">
        <v>15</v>
      </c>
      <c r="M7" s="5">
        <v>20</v>
      </c>
      <c r="N7" s="5">
        <v>15</v>
      </c>
      <c r="O7" s="19">
        <v>10</v>
      </c>
      <c r="P7" s="5">
        <v>20</v>
      </c>
      <c r="Q7" s="10">
        <f t="shared" ref="Q7:Q12" si="0">SUM(E7:P7)</f>
        <v>195</v>
      </c>
      <c r="R7" s="10">
        <v>165</v>
      </c>
    </row>
    <row r="8" spans="2:18" ht="13.5" thickBot="1">
      <c r="B8" s="5">
        <v>2</v>
      </c>
      <c r="C8" s="5">
        <v>433</v>
      </c>
      <c r="D8" s="5" t="s">
        <v>55</v>
      </c>
      <c r="E8" s="5">
        <v>10</v>
      </c>
      <c r="F8" s="5">
        <v>12</v>
      </c>
      <c r="G8" s="19">
        <v>15</v>
      </c>
      <c r="H8" s="5">
        <v>10</v>
      </c>
      <c r="I8" s="19">
        <v>0</v>
      </c>
      <c r="J8" s="5">
        <v>12</v>
      </c>
      <c r="K8" s="5">
        <v>12</v>
      </c>
      <c r="L8" s="5">
        <v>12</v>
      </c>
      <c r="M8" s="5">
        <v>15</v>
      </c>
      <c r="N8" s="5">
        <v>12</v>
      </c>
      <c r="O8" s="5">
        <v>15</v>
      </c>
      <c r="P8" s="5">
        <v>15</v>
      </c>
      <c r="Q8" s="10">
        <f t="shared" si="0"/>
        <v>140</v>
      </c>
      <c r="R8" s="10">
        <v>125</v>
      </c>
    </row>
    <row r="9" spans="2:18" ht="13.5" thickBot="1">
      <c r="B9" s="5">
        <v>3</v>
      </c>
      <c r="C9" s="5">
        <v>429</v>
      </c>
      <c r="D9" s="5" t="s">
        <v>71</v>
      </c>
      <c r="E9" s="19"/>
      <c r="F9" s="5"/>
      <c r="G9" s="5"/>
      <c r="H9" s="5"/>
      <c r="I9" s="5"/>
      <c r="J9" s="19"/>
      <c r="K9" s="5">
        <v>10</v>
      </c>
      <c r="L9" s="5">
        <v>10</v>
      </c>
      <c r="M9" s="5">
        <v>12</v>
      </c>
      <c r="N9" s="5">
        <v>10</v>
      </c>
      <c r="O9" s="5">
        <v>12</v>
      </c>
      <c r="P9" s="5">
        <v>0</v>
      </c>
      <c r="Q9" s="10">
        <f t="shared" si="0"/>
        <v>54</v>
      </c>
      <c r="R9" s="10">
        <v>54</v>
      </c>
    </row>
    <row r="10" spans="2:18" ht="13.5" thickBot="1">
      <c r="B10" s="5">
        <v>4</v>
      </c>
      <c r="C10" s="5">
        <v>431</v>
      </c>
      <c r="D10" s="5" t="s">
        <v>53</v>
      </c>
      <c r="E10" s="5">
        <v>12</v>
      </c>
      <c r="F10" s="5">
        <v>0</v>
      </c>
      <c r="G10" s="5">
        <v>0</v>
      </c>
      <c r="H10" s="5">
        <v>12</v>
      </c>
      <c r="I10" s="5">
        <v>12</v>
      </c>
      <c r="J10" s="5">
        <v>15</v>
      </c>
      <c r="K10" s="19"/>
      <c r="L10" s="5"/>
      <c r="M10" s="5"/>
      <c r="N10" s="5"/>
      <c r="O10" s="5"/>
      <c r="P10" s="19"/>
      <c r="Q10" s="10">
        <f t="shared" si="0"/>
        <v>51</v>
      </c>
      <c r="R10" s="10">
        <v>51</v>
      </c>
    </row>
    <row r="11" spans="2:18" ht="13.5" thickBot="1">
      <c r="B11" s="5">
        <v>5</v>
      </c>
      <c r="C11" s="5">
        <v>411</v>
      </c>
      <c r="D11" s="7" t="s">
        <v>61</v>
      </c>
      <c r="E11" s="7"/>
      <c r="F11" s="7"/>
      <c r="G11" s="7"/>
      <c r="H11" s="7">
        <v>9</v>
      </c>
      <c r="I11" s="7">
        <v>10</v>
      </c>
      <c r="J11" s="7">
        <v>10</v>
      </c>
      <c r="K11" s="18"/>
      <c r="L11" s="7"/>
      <c r="M11" s="7"/>
      <c r="N11" s="7"/>
      <c r="O11" s="7"/>
      <c r="P11" s="18"/>
      <c r="Q11" s="10">
        <f t="shared" si="0"/>
        <v>29</v>
      </c>
      <c r="R11" s="10">
        <v>29</v>
      </c>
    </row>
    <row r="12" spans="2:18" ht="13.5" thickBot="1">
      <c r="B12" s="5">
        <v>6</v>
      </c>
      <c r="C12" s="5">
        <v>422</v>
      </c>
      <c r="D12" s="5" t="s">
        <v>54</v>
      </c>
      <c r="E12" s="5">
        <v>9</v>
      </c>
      <c r="F12" s="5">
        <v>0</v>
      </c>
      <c r="G12" s="5">
        <v>0</v>
      </c>
      <c r="H12" s="5"/>
      <c r="I12" s="5"/>
      <c r="J12" s="5"/>
      <c r="K12" s="5"/>
      <c r="L12" s="5"/>
      <c r="M12" s="5"/>
      <c r="N12" s="5"/>
      <c r="O12" s="5"/>
      <c r="P12" s="5"/>
      <c r="Q12" s="10">
        <f t="shared" si="0"/>
        <v>9</v>
      </c>
      <c r="R12" s="10">
        <v>9</v>
      </c>
    </row>
    <row r="13" spans="2:18" ht="13.5" thickBot="1">
      <c r="B13" s="5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0"/>
      <c r="R13" s="10"/>
    </row>
    <row r="14" spans="2:18" ht="13.5" thickBo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10"/>
      <c r="R14" s="10"/>
    </row>
    <row r="15" spans="2:18" ht="13.5" thickBot="1">
      <c r="B15" s="5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0"/>
      <c r="R15" s="10"/>
    </row>
    <row r="16" spans="2:18" ht="13.5" thickBot="1">
      <c r="B16" s="5"/>
      <c r="C16" s="5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0"/>
      <c r="R16" s="10"/>
    </row>
    <row r="17" spans="2:18" ht="13.5" thickBot="1">
      <c r="B17" s="5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10"/>
      <c r="R17" s="10"/>
    </row>
    <row r="18" spans="2:18" ht="13.5" thickBot="1">
      <c r="B18" s="5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10"/>
      <c r="R18" s="10"/>
    </row>
    <row r="19" spans="2:18" ht="13.5" customHeight="1" thickBot="1">
      <c r="B19" s="5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10"/>
      <c r="R19" s="10"/>
    </row>
    <row r="20" spans="2:18" ht="13.5" customHeight="1" thickBot="1">
      <c r="B20" s="5"/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10"/>
      <c r="R20" s="10"/>
    </row>
    <row r="21" spans="2:18" ht="13.5" customHeight="1" thickBot="1">
      <c r="B21" s="5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10"/>
      <c r="R21" s="10"/>
    </row>
    <row r="22" spans="2:18" ht="13.5" customHeight="1" thickBot="1"/>
    <row r="23" spans="2:18" ht="13.5" customHeight="1" thickBot="1">
      <c r="C23" s="19"/>
      <c r="D23" s="5" t="s">
        <v>76</v>
      </c>
    </row>
    <row r="24" spans="2:18" ht="13.5" customHeight="1"/>
    <row r="25" spans="2:18" ht="13.5" customHeight="1"/>
    <row r="26" spans="2:18" ht="13.5" customHeight="1"/>
    <row r="27" spans="2:18" ht="13.5" customHeight="1"/>
    <row r="28" spans="2:18" ht="13.5" customHeight="1"/>
    <row r="29" spans="2:18" ht="13.5" customHeight="1"/>
    <row r="30" spans="2:18" ht="13.5" customHeight="1"/>
  </sheetData>
  <sortState ref="C7:R12">
    <sortCondition descending="1" ref="R7:R12"/>
  </sortState>
  <mergeCells count="5">
    <mergeCell ref="E5:G5"/>
    <mergeCell ref="H5:J5"/>
    <mergeCell ref="N5:P5"/>
    <mergeCell ref="E3:P3"/>
    <mergeCell ref="K5:M5"/>
  </mergeCells>
  <pageMargins left="0.7" right="0.7" top="0.75" bottom="0.75" header="0.3" footer="0.3"/>
  <pageSetup paperSize="9" orientation="landscape" r:id="rId1"/>
  <headerFooter>
    <oddFooter>&amp;L&amp;1#&amp;"Calibri"&amp;7&amp;K000000C2 General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3:R30"/>
  <sheetViews>
    <sheetView zoomScale="85" zoomScaleNormal="85" workbookViewId="0"/>
  </sheetViews>
  <sheetFormatPr defaultColWidth="9.140625" defaultRowHeight="12.75"/>
  <cols>
    <col min="1" max="1" width="1.7109375" style="3" customWidth="1"/>
    <col min="2" max="3" width="4.140625" style="3" bestFit="1" customWidth="1"/>
    <col min="4" max="4" width="34.28515625" style="3" customWidth="1"/>
    <col min="5" max="16" width="8.5703125" style="3" customWidth="1"/>
    <col min="17" max="17" width="13.28515625" style="3" customWidth="1"/>
    <col min="18" max="18" width="13.28515625" style="3" hidden="1" customWidth="1"/>
    <col min="19" max="16384" width="9.140625" style="3"/>
  </cols>
  <sheetData>
    <row r="3" spans="2:18" ht="22.5" customHeight="1">
      <c r="E3" s="24" t="s">
        <v>56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8">
        <v>2019</v>
      </c>
    </row>
    <row r="4" spans="2:18" ht="13.5" thickBot="1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8" ht="13.5" customHeight="1" thickBot="1">
      <c r="B5" s="4"/>
      <c r="C5" s="4"/>
      <c r="D5" s="4"/>
      <c r="E5" s="21" t="s">
        <v>1</v>
      </c>
      <c r="F5" s="22"/>
      <c r="G5" s="23"/>
      <c r="H5" s="22" t="s">
        <v>2</v>
      </c>
      <c r="I5" s="22"/>
      <c r="J5" s="23"/>
      <c r="K5" s="22" t="s">
        <v>3</v>
      </c>
      <c r="L5" s="22"/>
      <c r="M5" s="23"/>
      <c r="N5" s="22" t="s">
        <v>4</v>
      </c>
      <c r="O5" s="22"/>
      <c r="P5" s="23"/>
      <c r="Q5" s="4"/>
    </row>
    <row r="6" spans="2:18" ht="13.5" thickBot="1">
      <c r="B6" s="11" t="s">
        <v>5</v>
      </c>
      <c r="C6" s="11"/>
      <c r="D6" s="11" t="s">
        <v>6</v>
      </c>
      <c r="E6" s="11" t="s">
        <v>7</v>
      </c>
      <c r="F6" s="11" t="s">
        <v>8</v>
      </c>
      <c r="G6" s="11" t="s">
        <v>9</v>
      </c>
      <c r="H6" s="11" t="s">
        <v>7</v>
      </c>
      <c r="I6" s="11" t="s">
        <v>8</v>
      </c>
      <c r="J6" s="11" t="s">
        <v>9</v>
      </c>
      <c r="K6" s="11" t="s">
        <v>7</v>
      </c>
      <c r="L6" s="11" t="s">
        <v>8</v>
      </c>
      <c r="M6" s="11" t="s">
        <v>9</v>
      </c>
      <c r="N6" s="11" t="s">
        <v>7</v>
      </c>
      <c r="O6" s="11" t="s">
        <v>8</v>
      </c>
      <c r="P6" s="11" t="s">
        <v>9</v>
      </c>
      <c r="Q6" s="12" t="s">
        <v>10</v>
      </c>
      <c r="R6" s="9" t="s">
        <v>11</v>
      </c>
    </row>
    <row r="7" spans="2:18" ht="13.5" thickBot="1">
      <c r="B7" s="5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0">
        <f t="shared" ref="Q7:Q21" si="0">SUM(E7:P7)</f>
        <v>0</v>
      </c>
      <c r="R7" s="13"/>
    </row>
    <row r="8" spans="2:18" ht="13.5" thickBot="1">
      <c r="B8" s="5">
        <v>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0">
        <f t="shared" si="0"/>
        <v>0</v>
      </c>
      <c r="R8" s="10"/>
    </row>
    <row r="9" spans="2:18" ht="13.5" thickBot="1">
      <c r="B9" s="5">
        <v>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0">
        <f t="shared" si="0"/>
        <v>0</v>
      </c>
      <c r="R9" s="10"/>
    </row>
    <row r="10" spans="2:18" ht="13.5" thickBot="1">
      <c r="B10" s="5">
        <v>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0">
        <f t="shared" si="0"/>
        <v>0</v>
      </c>
      <c r="R10" s="10"/>
    </row>
    <row r="11" spans="2:18" ht="13.5" thickBot="1">
      <c r="B11" s="5">
        <v>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0">
        <f t="shared" si="0"/>
        <v>0</v>
      </c>
      <c r="R11" s="10"/>
    </row>
    <row r="12" spans="2:18" ht="13.5" thickBot="1">
      <c r="B12" s="5">
        <v>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0">
        <f t="shared" si="0"/>
        <v>0</v>
      </c>
      <c r="R12" s="10"/>
    </row>
    <row r="13" spans="2:18" ht="13.5" thickBot="1">
      <c r="B13" s="5">
        <v>7</v>
      </c>
      <c r="C13" s="5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0">
        <f t="shared" si="0"/>
        <v>0</v>
      </c>
      <c r="R13" s="10"/>
    </row>
    <row r="14" spans="2:18" ht="13.5" thickBot="1">
      <c r="B14" s="5">
        <v>8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10">
        <f t="shared" si="0"/>
        <v>0</v>
      </c>
      <c r="R14" s="10"/>
    </row>
    <row r="15" spans="2:18" ht="13.5" thickBot="1">
      <c r="B15" s="5">
        <v>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0">
        <f t="shared" si="0"/>
        <v>0</v>
      </c>
      <c r="R15" s="10"/>
    </row>
    <row r="16" spans="2:18" ht="13.5" thickBot="1">
      <c r="B16" s="5">
        <v>10</v>
      </c>
      <c r="C16" s="5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0">
        <f t="shared" si="0"/>
        <v>0</v>
      </c>
      <c r="R16" s="10"/>
    </row>
    <row r="17" spans="2:18" ht="13.5" thickBot="1">
      <c r="B17" s="5">
        <v>11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0">
        <f t="shared" si="0"/>
        <v>0</v>
      </c>
      <c r="R17" s="10"/>
    </row>
    <row r="18" spans="2:18" ht="13.5" thickBot="1">
      <c r="B18" s="5">
        <v>12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0">
        <f t="shared" si="0"/>
        <v>0</v>
      </c>
      <c r="R18" s="10"/>
    </row>
    <row r="19" spans="2:18" ht="13.5" customHeight="1" thickBot="1">
      <c r="B19" s="5">
        <v>13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0">
        <f t="shared" si="0"/>
        <v>0</v>
      </c>
      <c r="R19" s="10"/>
    </row>
    <row r="20" spans="2:18" ht="13.5" customHeight="1" thickBot="1">
      <c r="B20" s="5">
        <v>14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0">
        <f>SUM(E20:P20)</f>
        <v>0</v>
      </c>
      <c r="R20" s="10"/>
    </row>
    <row r="21" spans="2:18" ht="13.5" customHeight="1" thickBot="1">
      <c r="B21" s="5">
        <v>15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0">
        <f t="shared" si="0"/>
        <v>0</v>
      </c>
      <c r="R21" s="10"/>
    </row>
    <row r="22" spans="2:18" ht="13.5" customHeight="1"/>
    <row r="23" spans="2:18" ht="13.5" customHeight="1"/>
    <row r="24" spans="2:18" ht="13.5" customHeight="1"/>
    <row r="25" spans="2:18" ht="13.5" customHeight="1"/>
    <row r="26" spans="2:18" ht="13.5" customHeight="1"/>
    <row r="27" spans="2:18" ht="13.5" customHeight="1"/>
    <row r="28" spans="2:18" ht="13.5" customHeight="1"/>
    <row r="29" spans="2:18" ht="13.5" customHeight="1"/>
    <row r="30" spans="2:18" ht="13.5" customHeight="1"/>
  </sheetData>
  <mergeCells count="5">
    <mergeCell ref="E5:G5"/>
    <mergeCell ref="H5:J5"/>
    <mergeCell ref="N5:P5"/>
    <mergeCell ref="E3:P3"/>
    <mergeCell ref="K5:M5"/>
  </mergeCells>
  <pageMargins left="0.7" right="0.7" top="0.75" bottom="0.75" header="0.3" footer="0.3"/>
  <pageSetup paperSize="9" orientation="landscape" r:id="rId1"/>
  <headerFooter>
    <oddFooter>&amp;L&amp;1#&amp;"Calibri"&amp;7&amp;K000000C2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X30 MINI</vt:lpstr>
      <vt:lpstr>X30 MINI B</vt:lpstr>
      <vt:lpstr>X30 JUNIOR</vt:lpstr>
      <vt:lpstr>X30 SENIOR</vt:lpstr>
      <vt:lpstr>X30 MASTER</vt:lpstr>
      <vt:lpstr>X30 SUPER</vt:lpstr>
      <vt:lpstr>X30 SUPER MASTER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Kostas Leonis</dc:creator>
  <cp:keywords/>
  <dc:description/>
  <cp:lastModifiedBy>Panos</cp:lastModifiedBy>
  <cp:revision/>
  <dcterms:created xsi:type="dcterms:W3CDTF">2016-03-29T11:38:26Z</dcterms:created>
  <dcterms:modified xsi:type="dcterms:W3CDTF">2020-02-03T10:57:07Z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iteId">
    <vt:lpwstr>68283f3b-8487-4c86-adb3-a5228f18b893</vt:lpwstr>
  </property>
  <property fmtid="{D5CDD505-2E9C-101B-9397-08002B2CF9AE}" pid="4" name="MSIP_Label_0359f705-2ba0-454b-9cfc-6ce5bcaac040_Owner">
    <vt:lpwstr>kostas.leonis@vodafone.com</vt:lpwstr>
  </property>
  <property fmtid="{D5CDD505-2E9C-101B-9397-08002B2CF9AE}" pid="5" name="MSIP_Label_0359f705-2ba0-454b-9cfc-6ce5bcaac040_SetDate">
    <vt:lpwstr>2019-04-08T06:38:09.2733025Z</vt:lpwstr>
  </property>
  <property fmtid="{D5CDD505-2E9C-101B-9397-08002B2CF9AE}" pid="6" name="MSIP_Label_0359f705-2ba0-454b-9cfc-6ce5bcaac040_Name">
    <vt:lpwstr>C2 General</vt:lpwstr>
  </property>
  <property fmtid="{D5CDD505-2E9C-101B-9397-08002B2CF9AE}" pid="7" name="MSIP_Label_0359f705-2ba0-454b-9cfc-6ce5bcaac040_Application">
    <vt:lpwstr>Microsoft Azure Information Protection</vt:lpwstr>
  </property>
  <property fmtid="{D5CDD505-2E9C-101B-9397-08002B2CF9AE}" pid="8" name="MSIP_Label_0359f705-2ba0-454b-9cfc-6ce5bcaac040_Extended_MSFT_Method">
    <vt:lpwstr>Automatic</vt:lpwstr>
  </property>
  <property fmtid="{D5CDD505-2E9C-101B-9397-08002B2CF9AE}" pid="9" name="Sensitivity">
    <vt:lpwstr>C2 General</vt:lpwstr>
  </property>
</Properties>
</file>