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5" yWindow="45" windowWidth="19140" windowHeight="68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S26" i="1"/>
  <c r="S12"/>
  <c r="S70"/>
</calcChain>
</file>

<file path=xl/sharedStrings.xml><?xml version="1.0" encoding="utf-8"?>
<sst xmlns="http://schemas.openxmlformats.org/spreadsheetml/2006/main" count="767" uniqueCount="89">
  <si>
    <t>MICRO MAX</t>
  </si>
  <si>
    <t>MINI MAX</t>
  </si>
  <si>
    <t>JUNIOR MAX</t>
  </si>
  <si>
    <t>DD2 MAX</t>
  </si>
  <si>
    <t xml:space="preserve">SENIOR MAX </t>
  </si>
  <si>
    <t>Α/Α</t>
  </si>
  <si>
    <t>ΑΡ. ΣΥΜ.</t>
  </si>
  <si>
    <t>ΑΡ.ΣΥΜ.</t>
  </si>
  <si>
    <t>ΟΝΟΜΑΤΕΠΩΝΥΜΟ ΑΘΛΗΤΗ</t>
  </si>
  <si>
    <t>1ος ΑΓΩΝΑΣ</t>
  </si>
  <si>
    <t>2ος ΑΓΩΝΑΣ</t>
  </si>
  <si>
    <t>ΑΛΕΞΟΠΟΥΛΟΣ ΠΑΝΑΓΙΩΤΗΣ</t>
  </si>
  <si>
    <t>ΨΑΡΟΥΔΑΚΗΣ ΓΕΩΡΓΙΟΣ</t>
  </si>
  <si>
    <t>TALYA SCULTZ</t>
  </si>
  <si>
    <t>ΚΑΡΑΓΙΑΝΝΗΣ ΝΙΚΟΛΑΟΣ</t>
  </si>
  <si>
    <t>ΜΠΑΝΤΑΛΑΚΗΣ ΜΑΝΩΛΗΣ</t>
  </si>
  <si>
    <t>YARIN SCHULTZ</t>
  </si>
  <si>
    <t>ΔΑΣΚΑΛΑΚΗΣ ΓΙΩΡΓΟΣ</t>
  </si>
  <si>
    <t>ΚΑΛΛΙΑΚΜΑΝΗΣ ΗΛΙΑΣ</t>
  </si>
  <si>
    <t>ΛΙΟΥΔΑΚΗΣ ΜΑΝΩΛΗΣ</t>
  </si>
  <si>
    <t>ΜΙΧΑΗΛΙΔΗΣ ΒΑΣΙΛΕΙΟΣ-ΓΑΒΡΙΗΛ</t>
  </si>
  <si>
    <t>FHILLIPE ARMAND KARRAS</t>
  </si>
  <si>
    <t>JEAN PAUL KARRAS</t>
  </si>
  <si>
    <t>PINTO YUM</t>
  </si>
  <si>
    <t>ΜΠΕΖΑΣ ΧΡΙΣΤΟΦΟΡΟΣ</t>
  </si>
  <si>
    <t>ΣΚΕΠΕΤΖΑΚΗΣ ΕΜΜΑΝΟΥΗΛ</t>
  </si>
  <si>
    <t>ΑΡΑΒΑΝΗΣ-ΚΑΣΤΙΝΙΕΡΑ ΓΙΩΡΓΟΣ</t>
  </si>
  <si>
    <t>ΖΑΧΑΡΙΟΥΔΑΚΗΣ ΔΗΜΗΤΡΙΟΣ</t>
  </si>
  <si>
    <t>ΚΡΙΚΗΣ ΓΡΗΓΟΡΗΣ</t>
  </si>
  <si>
    <t>ΣΠΑΡΤΑΛΗΣ ΑΝΕΣΤΗΣ</t>
  </si>
  <si>
    <t>ΧΑΡΙΣΗΣ ΓΕΩΡΓΙΟΣ</t>
  </si>
  <si>
    <t>YARDEN OVED</t>
  </si>
  <si>
    <t>ΓΙΑΚΟΥΜΑΚΗΣ ΕΛΕΥΘΕΡΙΟΣ</t>
  </si>
  <si>
    <t xml:space="preserve">ΜΑΓΟΥΛΙΑΝΟΣ ΓΙΑΝΝΗΣ </t>
  </si>
  <si>
    <t>XANIA 23.05.2021</t>
  </si>
  <si>
    <t>ΑΘΗΝΑ 13.06.2021</t>
  </si>
  <si>
    <t xml:space="preserve">ΣΥΝΟΛΙΚΗ ΒΑΘΜΟΛΟΓΙΑ </t>
  </si>
  <si>
    <t>Α ΤΕΛΙΚΟΣ</t>
  </si>
  <si>
    <t>Β ΤΕΛΙΚΟΣ</t>
  </si>
  <si>
    <t>Γ ΤΕΛΙΚΟΣ</t>
  </si>
  <si>
    <t>ΤΣΕΝΤΑΣ ΕΚΤΟΡΑΣ</t>
  </si>
  <si>
    <t>ΚΟΛΟΒΟΣ ΙΩΑΝΝΗΣ</t>
  </si>
  <si>
    <t>ΜΑΝΑΒΗΣ ΣΩΤΗΡΗΣ</t>
  </si>
  <si>
    <t>ΜΑΛΑΜΗΣ ΒΑΣΙΛΗΣ</t>
  </si>
  <si>
    <t xml:space="preserve">ΑΠΟΣΤΟΛΙΔΗΣ ΒΑΣΙΛΗΣ </t>
  </si>
  <si>
    <t xml:space="preserve">ΒΟΥΡΟΣ ΑΝΤΩΝΗΣ </t>
  </si>
  <si>
    <t xml:space="preserve">ΣΟΥΒΑΤΖΟΓΛΟΥ ΝΙΚΟΛΑΟΣ </t>
  </si>
  <si>
    <t xml:space="preserve">ΚΟΛΟΒΟΣ ΣΤΥΛΙΑΝΟΣ </t>
  </si>
  <si>
    <t xml:space="preserve">ΚΑΡΑΓΙΑΝΝΗΣ ΝΙΚΟΛΑΟΣ </t>
  </si>
  <si>
    <t xml:space="preserve">ΚΑΤΕΧΟΣ ΦΩΤΙΟΣ </t>
  </si>
  <si>
    <t xml:space="preserve">JIN ANSON </t>
  </si>
  <si>
    <t xml:space="preserve">ΓΟΥΡΖΟΥΛΙΔΗΣ ΝΙΚΟΛΑΟΣ </t>
  </si>
  <si>
    <t xml:space="preserve">ΚΑΦΑΝΤΑΡΗΣ ΓΙΩΡΓΟΣ </t>
  </si>
  <si>
    <t xml:space="preserve">ΑΝΑΣΤΑΣΟΠΟΥΛΟΣ ΚΩΝ/ΝΟΣ </t>
  </si>
  <si>
    <t xml:space="preserve">ΠΕΤΡΙΣΗΣ ΣΤΥΛΙΑΝΟΣ </t>
  </si>
  <si>
    <t xml:space="preserve">ΝΤΑΦΟΣ ΙΩΑΝΝΗΣ ΘΕΟΛΟΓΟΣ </t>
  </si>
  <si>
    <t xml:space="preserve">ΓΑΛΑΝΟΠΟΥΛΟΣ ΕΥΣΤΡΑΤΙΟΣ </t>
  </si>
  <si>
    <t xml:space="preserve">ΣΩΤΗΡΟΠΟΥΛΟΣ ΦΩΤΙΟΣ </t>
  </si>
  <si>
    <t xml:space="preserve">ΘΕΟΔΩΡΑΚΟΠΟΥΛΟΣ ΓΕΩΡΓΙΟΣ </t>
  </si>
  <si>
    <t>ΒΑΣΙΛΕΡΗΣ ΔΗΜΗΤΡΙΟΣ ΑΓΓΕΛΟΣ</t>
  </si>
  <si>
    <t>ΟΙΚΟΝΟΜΟΥ ΧΡΗΣΤΟΣ</t>
  </si>
  <si>
    <t xml:space="preserve">ΧΑΤΖΟΓΛΟΥ ΑΘΑΝΑΣΙΟΣ </t>
  </si>
  <si>
    <t xml:space="preserve">ΓΙΑΝΝΟΥΛΗΣ ΒΑΣΙΛΕΙΟΣ </t>
  </si>
  <si>
    <t xml:space="preserve">ΤΖΑΜΑΡΙΑΔΑΚΗΣ ΕΜΜΑΝΟΥΗΛ </t>
  </si>
  <si>
    <t xml:space="preserve">ΞΥΝΟΣ ΠΑΥΛΟΣ </t>
  </si>
  <si>
    <t xml:space="preserve">ΞΗΝΤΑΒΕΛΟΝΗΣ ΑΘΑΝΑΣΙΟΣ </t>
  </si>
  <si>
    <t xml:space="preserve">ΑΣΗΜΑΚΗΣ ΠΑΝΑΓΙΩΤΗΣ </t>
  </si>
  <si>
    <t xml:space="preserve">ΖΕΡΒΟΣ ΔΗΜΗΤΡΙΟΣ </t>
  </si>
  <si>
    <t xml:space="preserve">ΣΕΡΛΙΔΑΚΗΣ ΜΑΡΙΟΣ </t>
  </si>
  <si>
    <t>ΓΡΕΠΤΣΙΟΣ ΚΩΝΣΤΑΝΤΙΝΟΣ</t>
  </si>
  <si>
    <t>ΚΟΣΜΟΠΟΥΛΟΣ ΙΑΣΩΝ</t>
  </si>
  <si>
    <t>ΚΟΣΜΟΠΟΥΛΟΥ ΝΕΦΕΛΗ</t>
  </si>
  <si>
    <t>ΠΑΡΜΑΞΗΣ ΜΙΧΑΗΛ</t>
  </si>
  <si>
    <t>ΣΕΡΡΕΣ 12.09.2021</t>
  </si>
  <si>
    <t>3ος ΑΓΩΝΑΣ</t>
  </si>
  <si>
    <t>ΓΚΟΥΛΕΤΣΟΣ ΕΛΕΥΘΕΡΙΟΣ</t>
  </si>
  <si>
    <t>ΝΕΝΟΓΛΟΥ ΖΑΧΑΡΙΑΣ</t>
  </si>
  <si>
    <t>ΡΕΒΕΛΤΖΗΣ ΠΑΝΑΓΙΩΤΗΣ</t>
  </si>
  <si>
    <t>ΠΟΛΥΧΡΟΝΙΔΟΥ ΒΑΣΙΛΙΚΗ</t>
  </si>
  <si>
    <t>ΣΩΗΣ ΙΩΑΚΕΙΜ</t>
  </si>
  <si>
    <t>ΚΑΖΑΚΟΣ ΘΕΟΔΟΣΙΟΣ</t>
  </si>
  <si>
    <t>ΚΟΥΡΟΥΤΖΙΔΗΣ ΘΕΟΔΩΡΟΣ</t>
  </si>
  <si>
    <t>ΑΘΗΝΑ 09.10.2021</t>
  </si>
  <si>
    <t>ΑΘΗΝΑ 10.10.201</t>
  </si>
  <si>
    <t>4ος ΑΓΩΝΑΣ</t>
  </si>
  <si>
    <t xml:space="preserve">- </t>
  </si>
  <si>
    <t>DNF</t>
  </si>
  <si>
    <t>DNS</t>
  </si>
  <si>
    <t>DSQ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</si>
</sst>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b/>
      <sz val="9"/>
      <name val="Arial"/>
      <family val="2"/>
      <charset val="161"/>
    </font>
    <font>
      <sz val="9"/>
      <name val="Arial"/>
      <family val="2"/>
      <charset val="161"/>
    </font>
    <font>
      <sz val="9"/>
      <color theme="1"/>
      <name val="Arial"/>
      <family val="2"/>
      <charset val="161"/>
    </font>
    <font>
      <b/>
      <sz val="9"/>
      <color theme="1"/>
      <name val="Arial"/>
      <family val="2"/>
      <charset val="161"/>
    </font>
    <font>
      <sz val="9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0"/>
      <color theme="1"/>
      <name val="Arial"/>
      <family val="2"/>
      <charset val="161"/>
    </font>
    <font>
      <b/>
      <sz val="10"/>
      <color theme="1"/>
      <name val="Calibri"/>
      <family val="2"/>
      <charset val="161"/>
      <scheme val="minor"/>
    </font>
    <font>
      <sz val="10"/>
      <name val="Calibri"/>
      <family val="2"/>
      <charset val="16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4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0" fillId="0" borderId="0" xfId="0" applyFont="1" applyBorder="1"/>
    <xf numFmtId="0" fontId="6" fillId="2" borderId="0" xfId="0" applyFont="1" applyFill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0" fillId="0" borderId="1" xfId="0" applyFont="1" applyBorder="1" applyAlignment="1"/>
    <xf numFmtId="0" fontId="6" fillId="2" borderId="1" xfId="0" applyFont="1" applyFill="1" applyBorder="1" applyAlignment="1">
      <alignment vertical="top"/>
    </xf>
    <xf numFmtId="0" fontId="6" fillId="0" borderId="1" xfId="0" applyFont="1" applyBorder="1" applyAlignment="1">
      <alignment vertical="top"/>
    </xf>
    <xf numFmtId="0" fontId="3" fillId="0" borderId="1" xfId="0" applyFont="1" applyBorder="1" applyAlignment="1">
      <alignment vertical="center"/>
    </xf>
    <xf numFmtId="0" fontId="0" fillId="0" borderId="1" xfId="0" applyFont="1" applyFill="1" applyBorder="1" applyAlignment="1"/>
    <xf numFmtId="0" fontId="9" fillId="0" borderId="1" xfId="0" applyFont="1" applyFill="1" applyBorder="1" applyAlignment="1"/>
    <xf numFmtId="0" fontId="10" fillId="0" borderId="1" xfId="0" applyFont="1" applyBorder="1" applyAlignment="1"/>
    <xf numFmtId="0" fontId="10" fillId="2" borderId="1" xfId="0" applyFont="1" applyFill="1" applyBorder="1" applyAlignment="1"/>
    <xf numFmtId="0" fontId="3" fillId="0" borderId="1" xfId="0" applyFont="1" applyFill="1" applyBorder="1" applyAlignment="1">
      <alignment vertical="center"/>
    </xf>
    <xf numFmtId="0" fontId="9" fillId="0" borderId="1" xfId="0" applyFont="1" applyBorder="1" applyAlignment="1"/>
    <xf numFmtId="0" fontId="10" fillId="0" borderId="1" xfId="0" applyFont="1" applyBorder="1" applyAlignment="1">
      <alignment vertical="center"/>
    </xf>
    <xf numFmtId="0" fontId="10" fillId="2" borderId="1" xfId="0" applyFont="1" applyFill="1" applyBorder="1" applyAlignment="1">
      <alignment vertical="top"/>
    </xf>
    <xf numFmtId="0" fontId="10" fillId="0" borderId="1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8" fillId="0" borderId="1" xfId="0" applyFont="1" applyBorder="1" applyAlignment="1">
      <alignment vertical="top"/>
    </xf>
    <xf numFmtId="0" fontId="8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top"/>
    </xf>
    <xf numFmtId="0" fontId="9" fillId="0" borderId="1" xfId="0" applyFont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0" fontId="2" fillId="0" borderId="0" xfId="0" applyFont="1" applyBorder="1" applyAlignment="1">
      <alignment horizontal="left"/>
    </xf>
    <xf numFmtId="0" fontId="11" fillId="3" borderId="1" xfId="0" applyFont="1" applyFill="1" applyBorder="1" applyAlignment="1"/>
    <xf numFmtId="0" fontId="11" fillId="3" borderId="1" xfId="0" applyFont="1" applyFill="1" applyBorder="1" applyAlignment="1">
      <alignment vertical="top"/>
    </xf>
    <xf numFmtId="0" fontId="2" fillId="3" borderId="1" xfId="0" applyFont="1" applyFill="1" applyBorder="1" applyAlignment="1"/>
    <xf numFmtId="0" fontId="7" fillId="3" borderId="1" xfId="0" applyFont="1" applyFill="1" applyBorder="1" applyAlignment="1">
      <alignment vertical="top"/>
    </xf>
    <xf numFmtId="0" fontId="1" fillId="4" borderId="0" xfId="0" applyFont="1" applyFill="1" applyBorder="1" applyAlignment="1">
      <alignment horizontal="left"/>
    </xf>
    <xf numFmtId="0" fontId="1" fillId="4" borderId="0" xfId="0" applyFont="1" applyFill="1" applyAlignment="1">
      <alignment horizontal="left"/>
    </xf>
    <xf numFmtId="0" fontId="2" fillId="0" borderId="1" xfId="0" applyFont="1" applyFill="1" applyBorder="1" applyAlignment="1">
      <alignment horizontal="left" wrapText="1"/>
    </xf>
    <xf numFmtId="0" fontId="12" fillId="0" borderId="1" xfId="0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right"/>
    </xf>
    <xf numFmtId="0" fontId="12" fillId="0" borderId="1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right" vertical="center"/>
    </xf>
    <xf numFmtId="0" fontId="9" fillId="0" borderId="1" xfId="0" quotePrefix="1" applyFont="1" applyBorder="1" applyAlignment="1">
      <alignment horizontal="right"/>
    </xf>
    <xf numFmtId="0" fontId="9" fillId="0" borderId="1" xfId="0" applyFont="1" applyFill="1" applyBorder="1"/>
    <xf numFmtId="0" fontId="10" fillId="0" borderId="1" xfId="0" applyFont="1" applyFill="1" applyBorder="1" applyAlignment="1"/>
    <xf numFmtId="0" fontId="9" fillId="0" borderId="1" xfId="0" quotePrefix="1" applyFont="1" applyFill="1" applyBorder="1" applyAlignment="1">
      <alignment horizontal="right"/>
    </xf>
    <xf numFmtId="0" fontId="0" fillId="0" borderId="0" xfId="0" applyFont="1" applyFill="1" applyBorder="1"/>
    <xf numFmtId="0" fontId="10" fillId="0" borderId="1" xfId="0" applyFont="1" applyFill="1" applyBorder="1" applyAlignment="1">
      <alignment vertical="top"/>
    </xf>
    <xf numFmtId="0" fontId="9" fillId="0" borderId="2" xfId="0" applyFont="1" applyFill="1" applyBorder="1" applyAlignment="1"/>
    <xf numFmtId="0" fontId="9" fillId="5" borderId="1" xfId="0" applyFont="1" applyFill="1" applyBorder="1" applyAlignment="1"/>
    <xf numFmtId="0" fontId="10" fillId="5" borderId="1" xfId="0" applyFont="1" applyFill="1" applyBorder="1" applyAlignment="1"/>
    <xf numFmtId="0" fontId="9" fillId="5" borderId="1" xfId="0" applyFont="1" applyFill="1" applyBorder="1"/>
    <xf numFmtId="0" fontId="9" fillId="0" borderId="0" xfId="0" applyFont="1" applyBorder="1" applyAlignment="1"/>
    <xf numFmtId="0" fontId="12" fillId="0" borderId="0" xfId="0" applyFont="1" applyFill="1" applyBorder="1" applyAlignment="1">
      <alignment horizontal="right"/>
    </xf>
    <xf numFmtId="0" fontId="12" fillId="0" borderId="0" xfId="0" applyFont="1" applyFill="1" applyBorder="1" applyAlignment="1">
      <alignment horizontal="left"/>
    </xf>
    <xf numFmtId="0" fontId="9" fillId="0" borderId="0" xfId="0" quotePrefix="1" applyFont="1" applyBorder="1" applyAlignment="1">
      <alignment horizontal="right"/>
    </xf>
    <xf numFmtId="0" fontId="10" fillId="0" borderId="0" xfId="0" applyFont="1" applyBorder="1" applyAlignment="1"/>
    <xf numFmtId="0" fontId="10" fillId="2" borderId="0" xfId="0" applyFont="1" applyFill="1" applyBorder="1" applyAlignment="1"/>
    <xf numFmtId="0" fontId="9" fillId="2" borderId="0" xfId="0" quotePrefix="1" applyFont="1" applyFill="1" applyBorder="1" applyAlignment="1">
      <alignment horizontal="right"/>
    </xf>
    <xf numFmtId="0" fontId="11" fillId="2" borderId="0" xfId="0" applyFont="1" applyFill="1" applyBorder="1" applyAlignment="1"/>
    <xf numFmtId="0" fontId="10" fillId="5" borderId="1" xfId="0" applyFont="1" applyFill="1" applyBorder="1" applyAlignment="1">
      <alignment vertical="top"/>
    </xf>
    <xf numFmtId="0" fontId="10" fillId="5" borderId="1" xfId="0" applyFont="1" applyFill="1" applyBorder="1" applyAlignment="1">
      <alignment vertical="center"/>
    </xf>
    <xf numFmtId="0" fontId="0" fillId="5" borderId="1" xfId="0" applyFont="1" applyFill="1" applyBorder="1" applyAlignment="1"/>
    <xf numFmtId="0" fontId="6" fillId="5" borderId="1" xfId="0" applyFont="1" applyFill="1" applyBorder="1" applyAlignment="1">
      <alignment vertical="top"/>
    </xf>
    <xf numFmtId="0" fontId="0" fillId="5" borderId="1" xfId="0" applyFill="1" applyBorder="1" applyAlignment="1"/>
    <xf numFmtId="0" fontId="9" fillId="5" borderId="1" xfId="0" applyFont="1" applyFill="1" applyBorder="1" applyAlignment="1">
      <alignment horizontal="right"/>
    </xf>
    <xf numFmtId="0" fontId="3" fillId="0" borderId="0" xfId="0" applyFont="1" applyBorder="1" applyAlignment="1">
      <alignment vertical="center"/>
    </xf>
    <xf numFmtId="0" fontId="0" fillId="5" borderId="1" xfId="0" applyFill="1" applyBorder="1" applyAlignment="1">
      <alignment horizontal="left"/>
    </xf>
    <xf numFmtId="0" fontId="0" fillId="5" borderId="1" xfId="0" applyFont="1" applyFill="1" applyBorder="1" applyAlignment="1">
      <alignment horizontal="left"/>
    </xf>
    <xf numFmtId="0" fontId="0" fillId="0" borderId="0" xfId="0" applyFont="1" applyFill="1"/>
    <xf numFmtId="0" fontId="0" fillId="0" borderId="1" xfId="0" applyFont="1" applyBorder="1" applyAlignment="1">
      <alignment horizontal="right"/>
    </xf>
    <xf numFmtId="0" fontId="2" fillId="3" borderId="1" xfId="0" applyFont="1" applyFill="1" applyBorder="1" applyAlignment="1">
      <alignment horizontal="right"/>
    </xf>
  </cellXfs>
  <cellStyles count="1">
    <cellStyle name="Κανονικό" xfId="0" builtinId="0"/>
  </cellStyles>
  <dxfs count="0"/>
  <tableStyles count="0" defaultTableStyle="TableStyleMedium9" defaultPivotStyle="PivotStyleLight16"/>
  <colors>
    <mruColors>
      <color rgb="FFEDA585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2447925</xdr:colOff>
      <xdr:row>0</xdr:row>
      <xdr:rowOff>47624</xdr:rowOff>
    </xdr:from>
    <xdr:to>
      <xdr:col>6</xdr:col>
      <xdr:colOff>361950</xdr:colOff>
      <xdr:row>4</xdr:row>
      <xdr:rowOff>59531</xdr:rowOff>
    </xdr:to>
    <xdr:pic>
      <xdr:nvPicPr>
        <xdr:cNvPr id="2" name="1 - Εικόνα" descr="Κολάζ22-003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09975" y="47624"/>
          <a:ext cx="3095625" cy="7739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U91"/>
  <sheetViews>
    <sheetView tabSelected="1" zoomScale="80" zoomScaleNormal="80" workbookViewId="0">
      <selection activeCell="C93" sqref="C93"/>
    </sheetView>
  </sheetViews>
  <sheetFormatPr defaultRowHeight="15"/>
  <cols>
    <col min="1" max="1" width="3.85546875" style="1" customWidth="1"/>
    <col min="2" max="2" width="8.42578125" style="2" customWidth="1"/>
    <col min="3" max="3" width="47" style="2" customWidth="1"/>
    <col min="4" max="4" width="11.5703125" style="2" customWidth="1"/>
    <col min="5" max="5" width="10" style="2" customWidth="1"/>
    <col min="6" max="6" width="9.140625" style="2"/>
    <col min="7" max="18" width="9.85546875" style="2" customWidth="1"/>
    <col min="19" max="19" width="14.140625" style="2" customWidth="1"/>
    <col min="20" max="16384" width="9.140625" style="2"/>
  </cols>
  <sheetData>
    <row r="6" spans="1:21" ht="16.5" customHeight="1">
      <c r="A6" s="3"/>
      <c r="B6" s="3"/>
      <c r="C6" s="3"/>
      <c r="D6" s="4" t="s">
        <v>34</v>
      </c>
      <c r="E6" s="3"/>
      <c r="F6" s="3"/>
      <c r="G6" s="4" t="s">
        <v>35</v>
      </c>
      <c r="H6" s="3"/>
      <c r="I6" s="3"/>
      <c r="J6" s="4" t="s">
        <v>73</v>
      </c>
      <c r="K6" s="3"/>
      <c r="L6" s="3"/>
      <c r="M6" s="37" t="s">
        <v>82</v>
      </c>
      <c r="N6" s="5"/>
      <c r="O6" s="5"/>
      <c r="P6" s="37" t="s">
        <v>83</v>
      </c>
      <c r="Q6" s="5"/>
      <c r="R6" s="3"/>
      <c r="S6" s="3"/>
    </row>
    <row r="7" spans="1:21" ht="15" customHeight="1">
      <c r="A7" s="3"/>
      <c r="B7" s="3"/>
      <c r="C7" s="43" t="s">
        <v>0</v>
      </c>
      <c r="D7" s="4" t="s">
        <v>9</v>
      </c>
      <c r="E7" s="4"/>
      <c r="F7" s="4"/>
      <c r="G7" s="4" t="s">
        <v>10</v>
      </c>
      <c r="H7" s="4"/>
      <c r="I7" s="3"/>
      <c r="J7" s="4" t="s">
        <v>74</v>
      </c>
      <c r="K7" s="3"/>
      <c r="L7" s="3"/>
      <c r="M7" s="37" t="s">
        <v>74</v>
      </c>
      <c r="N7" s="37"/>
      <c r="O7" s="37"/>
      <c r="P7" s="37" t="s">
        <v>84</v>
      </c>
      <c r="Q7" s="37"/>
      <c r="R7" s="3"/>
      <c r="S7" s="3"/>
    </row>
    <row r="8" spans="1:21" ht="30">
      <c r="A8" s="8" t="s">
        <v>5</v>
      </c>
      <c r="B8" s="8" t="s">
        <v>6</v>
      </c>
      <c r="C8" s="8" t="s">
        <v>8</v>
      </c>
      <c r="D8" s="7" t="s">
        <v>37</v>
      </c>
      <c r="E8" s="7" t="s">
        <v>38</v>
      </c>
      <c r="F8" s="7" t="s">
        <v>39</v>
      </c>
      <c r="G8" s="7" t="s">
        <v>37</v>
      </c>
      <c r="H8" s="7" t="s">
        <v>38</v>
      </c>
      <c r="I8" s="7" t="s">
        <v>39</v>
      </c>
      <c r="J8" s="7" t="s">
        <v>37</v>
      </c>
      <c r="K8" s="7" t="s">
        <v>38</v>
      </c>
      <c r="L8" s="7" t="s">
        <v>39</v>
      </c>
      <c r="M8" s="7" t="s">
        <v>37</v>
      </c>
      <c r="N8" s="7" t="s">
        <v>38</v>
      </c>
      <c r="O8" s="7" t="s">
        <v>39</v>
      </c>
      <c r="P8" s="7" t="s">
        <v>37</v>
      </c>
      <c r="Q8" s="7" t="s">
        <v>38</v>
      </c>
      <c r="R8" s="7" t="s">
        <v>39</v>
      </c>
      <c r="S8" s="44" t="s">
        <v>36</v>
      </c>
    </row>
    <row r="9" spans="1:21">
      <c r="A9" s="26">
        <v>1</v>
      </c>
      <c r="B9" s="20">
        <v>64</v>
      </c>
      <c r="C9" s="20" t="s">
        <v>40</v>
      </c>
      <c r="D9" s="50" t="s">
        <v>85</v>
      </c>
      <c r="E9" s="50" t="s">
        <v>85</v>
      </c>
      <c r="F9" s="50" t="s">
        <v>85</v>
      </c>
      <c r="G9" s="58">
        <v>33</v>
      </c>
      <c r="H9" s="23">
        <v>34</v>
      </c>
      <c r="I9" s="23">
        <v>34</v>
      </c>
      <c r="J9" s="50" t="s">
        <v>85</v>
      </c>
      <c r="K9" s="50" t="s">
        <v>85</v>
      </c>
      <c r="L9" s="50" t="s">
        <v>85</v>
      </c>
      <c r="M9" s="57">
        <v>31</v>
      </c>
      <c r="N9" s="22">
        <v>33</v>
      </c>
      <c r="O9" s="57">
        <v>31</v>
      </c>
      <c r="P9" s="22">
        <v>33</v>
      </c>
      <c r="Q9" s="22">
        <v>34</v>
      </c>
      <c r="R9" s="22">
        <v>33</v>
      </c>
      <c r="S9" s="38">
        <v>201</v>
      </c>
    </row>
    <row r="10" spans="1:21">
      <c r="A10" s="26">
        <v>2</v>
      </c>
      <c r="B10" s="20">
        <v>22</v>
      </c>
      <c r="C10" s="20" t="s">
        <v>42</v>
      </c>
      <c r="D10" s="50" t="s">
        <v>85</v>
      </c>
      <c r="E10" s="50" t="s">
        <v>85</v>
      </c>
      <c r="F10" s="50" t="s">
        <v>85</v>
      </c>
      <c r="G10" s="58">
        <v>31</v>
      </c>
      <c r="H10" s="24">
        <v>31</v>
      </c>
      <c r="I10" s="23">
        <v>32</v>
      </c>
      <c r="J10" s="50" t="s">
        <v>85</v>
      </c>
      <c r="K10" s="50" t="s">
        <v>85</v>
      </c>
      <c r="L10" s="50" t="s">
        <v>85</v>
      </c>
      <c r="M10" s="57">
        <v>34</v>
      </c>
      <c r="N10" s="22">
        <v>34</v>
      </c>
      <c r="O10" s="22">
        <v>34</v>
      </c>
      <c r="P10" s="52">
        <v>34</v>
      </c>
      <c r="Q10" s="58">
        <v>33</v>
      </c>
      <c r="R10" s="52">
        <v>34</v>
      </c>
      <c r="S10" s="38">
        <v>199</v>
      </c>
    </row>
    <row r="11" spans="1:21">
      <c r="A11" s="26">
        <v>3</v>
      </c>
      <c r="B11" s="20">
        <v>99</v>
      </c>
      <c r="C11" s="20" t="s">
        <v>11</v>
      </c>
      <c r="D11" s="57">
        <v>33</v>
      </c>
      <c r="E11" s="57">
        <v>33</v>
      </c>
      <c r="F11" s="57">
        <v>34</v>
      </c>
      <c r="G11" s="23">
        <v>34</v>
      </c>
      <c r="H11" s="58">
        <v>33</v>
      </c>
      <c r="I11" s="24">
        <v>33</v>
      </c>
      <c r="J11" s="50" t="s">
        <v>85</v>
      </c>
      <c r="K11" s="50" t="s">
        <v>85</v>
      </c>
      <c r="L11" s="50" t="s">
        <v>85</v>
      </c>
      <c r="M11" s="22">
        <v>33</v>
      </c>
      <c r="N11" s="57">
        <v>32</v>
      </c>
      <c r="O11" s="22">
        <v>33</v>
      </c>
      <c r="P11" s="22">
        <v>32</v>
      </c>
      <c r="Q11" s="22">
        <v>32</v>
      </c>
      <c r="R11" s="57">
        <v>31</v>
      </c>
      <c r="S11" s="38">
        <v>197</v>
      </c>
      <c r="T11" s="56"/>
      <c r="U11" s="12"/>
    </row>
    <row r="12" spans="1:21">
      <c r="A12" s="26">
        <v>4</v>
      </c>
      <c r="B12" s="20">
        <v>44</v>
      </c>
      <c r="C12" s="20" t="s">
        <v>12</v>
      </c>
      <c r="D12" s="22">
        <v>34</v>
      </c>
      <c r="E12" s="22">
        <v>34</v>
      </c>
      <c r="F12" s="57">
        <v>33</v>
      </c>
      <c r="G12" s="50" t="s">
        <v>85</v>
      </c>
      <c r="H12" s="50" t="s">
        <v>85</v>
      </c>
      <c r="I12" s="50" t="s">
        <v>85</v>
      </c>
      <c r="J12" s="50" t="s">
        <v>85</v>
      </c>
      <c r="K12" s="50" t="s">
        <v>85</v>
      </c>
      <c r="L12" s="50" t="s">
        <v>85</v>
      </c>
      <c r="M12" s="51">
        <v>32</v>
      </c>
      <c r="N12" s="59">
        <v>31</v>
      </c>
      <c r="O12" s="51">
        <v>32</v>
      </c>
      <c r="P12" s="58">
        <v>31</v>
      </c>
      <c r="Q12" s="52">
        <v>31</v>
      </c>
      <c r="R12" s="52">
        <v>32</v>
      </c>
      <c r="S12" s="38">
        <f>R12+Q12+O12+M12+E12+D12</f>
        <v>195</v>
      </c>
    </row>
    <row r="13" spans="1:21">
      <c r="A13" s="26">
        <v>5</v>
      </c>
      <c r="B13" s="47">
        <v>15</v>
      </c>
      <c r="C13" s="48" t="s">
        <v>71</v>
      </c>
      <c r="D13" s="50" t="s">
        <v>85</v>
      </c>
      <c r="E13" s="50" t="s">
        <v>85</v>
      </c>
      <c r="F13" s="50" t="s">
        <v>85</v>
      </c>
      <c r="G13" s="50" t="s">
        <v>85</v>
      </c>
      <c r="H13" s="50" t="s">
        <v>85</v>
      </c>
      <c r="I13" s="50" t="s">
        <v>85</v>
      </c>
      <c r="J13" s="58">
        <v>33</v>
      </c>
      <c r="K13" s="23">
        <v>34</v>
      </c>
      <c r="L13" s="23">
        <v>34</v>
      </c>
      <c r="M13" s="53" t="s">
        <v>85</v>
      </c>
      <c r="N13" s="53" t="s">
        <v>85</v>
      </c>
      <c r="O13" s="53" t="s">
        <v>85</v>
      </c>
      <c r="P13" s="53" t="s">
        <v>85</v>
      </c>
      <c r="Q13" s="53" t="s">
        <v>85</v>
      </c>
      <c r="R13" s="53" t="s">
        <v>85</v>
      </c>
      <c r="S13" s="38">
        <v>68</v>
      </c>
    </row>
    <row r="14" spans="1:21">
      <c r="A14" s="26">
        <v>6</v>
      </c>
      <c r="B14" s="47">
        <v>14</v>
      </c>
      <c r="C14" s="48" t="s">
        <v>70</v>
      </c>
      <c r="D14" s="50" t="s">
        <v>85</v>
      </c>
      <c r="E14" s="50" t="s">
        <v>85</v>
      </c>
      <c r="F14" s="50" t="s">
        <v>85</v>
      </c>
      <c r="G14" s="50" t="s">
        <v>85</v>
      </c>
      <c r="H14" s="50" t="s">
        <v>85</v>
      </c>
      <c r="I14" s="50" t="s">
        <v>85</v>
      </c>
      <c r="J14" s="23">
        <v>34</v>
      </c>
      <c r="K14" s="58">
        <v>33</v>
      </c>
      <c r="L14" s="23">
        <v>33</v>
      </c>
      <c r="M14" s="53" t="s">
        <v>85</v>
      </c>
      <c r="N14" s="53" t="s">
        <v>85</v>
      </c>
      <c r="O14" s="53" t="s">
        <v>85</v>
      </c>
      <c r="P14" s="53" t="s">
        <v>85</v>
      </c>
      <c r="Q14" s="53" t="s">
        <v>85</v>
      </c>
      <c r="R14" s="53" t="s">
        <v>85</v>
      </c>
      <c r="S14" s="38">
        <v>67</v>
      </c>
      <c r="T14" s="54"/>
    </row>
    <row r="15" spans="1:21">
      <c r="A15" s="26">
        <v>7</v>
      </c>
      <c r="B15" s="20">
        <v>65</v>
      </c>
      <c r="C15" s="20" t="s">
        <v>41</v>
      </c>
      <c r="D15" s="50" t="s">
        <v>85</v>
      </c>
      <c r="E15" s="50" t="s">
        <v>85</v>
      </c>
      <c r="F15" s="50" t="s">
        <v>85</v>
      </c>
      <c r="G15" s="23">
        <v>32</v>
      </c>
      <c r="H15" s="23">
        <v>32</v>
      </c>
      <c r="I15" s="58">
        <v>31</v>
      </c>
      <c r="J15" s="50" t="s">
        <v>85</v>
      </c>
      <c r="K15" s="50" t="s">
        <v>85</v>
      </c>
      <c r="L15" s="50" t="s">
        <v>85</v>
      </c>
      <c r="M15" s="53" t="s">
        <v>85</v>
      </c>
      <c r="N15" s="53" t="s">
        <v>85</v>
      </c>
      <c r="O15" s="53" t="s">
        <v>85</v>
      </c>
      <c r="P15" s="53" t="s">
        <v>85</v>
      </c>
      <c r="Q15" s="53" t="s">
        <v>85</v>
      </c>
      <c r="R15" s="53" t="s">
        <v>85</v>
      </c>
      <c r="S15" s="38">
        <v>64</v>
      </c>
      <c r="T15" s="54"/>
    </row>
    <row r="16" spans="1:21">
      <c r="A16" s="26">
        <v>8</v>
      </c>
      <c r="B16" s="47">
        <v>48</v>
      </c>
      <c r="C16" s="48" t="s">
        <v>72</v>
      </c>
      <c r="D16" s="50" t="s">
        <v>85</v>
      </c>
      <c r="E16" s="50" t="s">
        <v>85</v>
      </c>
      <c r="F16" s="50" t="s">
        <v>85</v>
      </c>
      <c r="G16" s="50" t="s">
        <v>85</v>
      </c>
      <c r="H16" s="50" t="s">
        <v>85</v>
      </c>
      <c r="I16" s="50" t="s">
        <v>85</v>
      </c>
      <c r="J16" s="23">
        <v>32</v>
      </c>
      <c r="K16" s="23">
        <v>32</v>
      </c>
      <c r="L16" s="58">
        <v>32</v>
      </c>
      <c r="M16" s="53" t="s">
        <v>85</v>
      </c>
      <c r="N16" s="53" t="s">
        <v>85</v>
      </c>
      <c r="O16" s="53" t="s">
        <v>85</v>
      </c>
      <c r="P16" s="53" t="s">
        <v>85</v>
      </c>
      <c r="Q16" s="53" t="s">
        <v>85</v>
      </c>
      <c r="R16" s="53" t="s">
        <v>85</v>
      </c>
      <c r="S16" s="38">
        <v>64</v>
      </c>
      <c r="T16" s="54"/>
    </row>
    <row r="17" spans="1:19">
      <c r="A17" s="26">
        <v>9</v>
      </c>
      <c r="B17" s="20">
        <v>28</v>
      </c>
      <c r="C17" s="20" t="s">
        <v>13</v>
      </c>
      <c r="D17" s="22">
        <v>32</v>
      </c>
      <c r="E17" s="22">
        <v>32</v>
      </c>
      <c r="F17" s="57">
        <v>32</v>
      </c>
      <c r="G17" s="50" t="s">
        <v>85</v>
      </c>
      <c r="H17" s="50" t="s">
        <v>85</v>
      </c>
      <c r="I17" s="50" t="s">
        <v>85</v>
      </c>
      <c r="J17" s="50" t="s">
        <v>85</v>
      </c>
      <c r="K17" s="50" t="s">
        <v>85</v>
      </c>
      <c r="L17" s="50" t="s">
        <v>85</v>
      </c>
      <c r="M17" s="53" t="s">
        <v>85</v>
      </c>
      <c r="N17" s="53" t="s">
        <v>85</v>
      </c>
      <c r="O17" s="53" t="s">
        <v>85</v>
      </c>
      <c r="P17" s="53" t="s">
        <v>85</v>
      </c>
      <c r="Q17" s="53" t="s">
        <v>85</v>
      </c>
      <c r="R17" s="53" t="s">
        <v>85</v>
      </c>
      <c r="S17" s="38">
        <v>64</v>
      </c>
    </row>
    <row r="18" spans="1:19">
      <c r="A18" s="26">
        <v>10</v>
      </c>
      <c r="B18" s="45">
        <v>60</v>
      </c>
      <c r="C18" s="46" t="s">
        <v>69</v>
      </c>
      <c r="D18" s="50" t="s">
        <v>85</v>
      </c>
      <c r="E18" s="50" t="s">
        <v>85</v>
      </c>
      <c r="F18" s="50" t="s">
        <v>85</v>
      </c>
      <c r="G18" s="50" t="s">
        <v>85</v>
      </c>
      <c r="H18" s="50" t="s">
        <v>85</v>
      </c>
      <c r="I18" s="50" t="s">
        <v>85</v>
      </c>
      <c r="J18" s="58">
        <v>31</v>
      </c>
      <c r="K18" s="23">
        <v>31</v>
      </c>
      <c r="L18" s="23">
        <v>31</v>
      </c>
      <c r="M18" s="53" t="s">
        <v>85</v>
      </c>
      <c r="N18" s="53" t="s">
        <v>85</v>
      </c>
      <c r="O18" s="53" t="s">
        <v>85</v>
      </c>
      <c r="P18" s="53" t="s">
        <v>85</v>
      </c>
      <c r="Q18" s="53" t="s">
        <v>85</v>
      </c>
      <c r="R18" s="53" t="s">
        <v>85</v>
      </c>
      <c r="S18" s="38">
        <v>62</v>
      </c>
    </row>
    <row r="19" spans="1:19">
      <c r="A19" s="60"/>
      <c r="B19" s="61"/>
      <c r="C19" s="62"/>
      <c r="D19" s="63"/>
      <c r="E19" s="63"/>
      <c r="F19" s="63"/>
      <c r="G19" s="63"/>
      <c r="H19" s="63"/>
      <c r="I19" s="63"/>
      <c r="J19" s="64"/>
      <c r="K19" s="64"/>
      <c r="L19" s="65"/>
      <c r="M19" s="66"/>
      <c r="N19" s="66"/>
      <c r="O19" s="66"/>
      <c r="P19" s="66"/>
      <c r="Q19" s="66"/>
      <c r="R19" s="66"/>
      <c r="S19" s="67"/>
    </row>
    <row r="20" spans="1:19">
      <c r="A20" s="3"/>
      <c r="B20" s="3"/>
      <c r="C20" s="3"/>
      <c r="D20" s="4" t="s">
        <v>34</v>
      </c>
      <c r="E20" s="3"/>
      <c r="F20" s="3"/>
      <c r="G20" s="4" t="s">
        <v>35</v>
      </c>
      <c r="H20" s="3"/>
      <c r="I20" s="3"/>
      <c r="J20" s="4" t="s">
        <v>73</v>
      </c>
      <c r="K20" s="3"/>
      <c r="L20" s="3"/>
      <c r="M20" s="37" t="s">
        <v>82</v>
      </c>
      <c r="N20" s="5"/>
      <c r="O20" s="5"/>
      <c r="P20" s="37" t="s">
        <v>83</v>
      </c>
      <c r="Q20" s="5"/>
      <c r="R20" s="3"/>
      <c r="S20" s="3"/>
    </row>
    <row r="21" spans="1:19" ht="15.75">
      <c r="A21" s="3"/>
      <c r="B21" s="3"/>
      <c r="C21" s="43" t="s">
        <v>1</v>
      </c>
      <c r="D21" s="4" t="s">
        <v>9</v>
      </c>
      <c r="E21" s="4"/>
      <c r="F21" s="4"/>
      <c r="G21" s="4" t="s">
        <v>10</v>
      </c>
      <c r="H21" s="4"/>
      <c r="I21" s="3"/>
      <c r="J21" s="4" t="s">
        <v>74</v>
      </c>
      <c r="K21" s="3"/>
      <c r="L21" s="3"/>
      <c r="M21" s="37" t="s">
        <v>74</v>
      </c>
      <c r="N21" s="37"/>
      <c r="O21" s="37"/>
      <c r="P21" s="37" t="s">
        <v>84</v>
      </c>
      <c r="Q21" s="5"/>
      <c r="R21" s="3"/>
      <c r="S21" s="3"/>
    </row>
    <row r="22" spans="1:19" ht="30">
      <c r="A22" s="9" t="s">
        <v>5</v>
      </c>
      <c r="B22" s="9" t="s">
        <v>6</v>
      </c>
      <c r="C22" s="8" t="s">
        <v>8</v>
      </c>
      <c r="D22" s="6" t="s">
        <v>37</v>
      </c>
      <c r="E22" s="6" t="s">
        <v>38</v>
      </c>
      <c r="F22" s="6" t="s">
        <v>39</v>
      </c>
      <c r="G22" s="6" t="s">
        <v>37</v>
      </c>
      <c r="H22" s="6" t="s">
        <v>38</v>
      </c>
      <c r="I22" s="6" t="s">
        <v>39</v>
      </c>
      <c r="J22" s="6" t="s">
        <v>37</v>
      </c>
      <c r="K22" s="6" t="s">
        <v>38</v>
      </c>
      <c r="L22" s="6" t="s">
        <v>39</v>
      </c>
      <c r="M22" s="6" t="s">
        <v>37</v>
      </c>
      <c r="N22" s="6" t="s">
        <v>38</v>
      </c>
      <c r="O22" s="6" t="s">
        <v>39</v>
      </c>
      <c r="P22" s="6" t="s">
        <v>37</v>
      </c>
      <c r="Q22" s="6" t="s">
        <v>38</v>
      </c>
      <c r="R22" s="6" t="s">
        <v>39</v>
      </c>
      <c r="S22" s="16" t="s">
        <v>36</v>
      </c>
    </row>
    <row r="23" spans="1:19">
      <c r="A23" s="26">
        <v>1</v>
      </c>
      <c r="B23" s="20">
        <v>177</v>
      </c>
      <c r="C23" s="20" t="s">
        <v>43</v>
      </c>
      <c r="D23" s="50" t="s">
        <v>85</v>
      </c>
      <c r="E23" s="50" t="s">
        <v>85</v>
      </c>
      <c r="F23" s="50" t="s">
        <v>85</v>
      </c>
      <c r="G23" s="69">
        <v>33</v>
      </c>
      <c r="H23" s="27">
        <v>34</v>
      </c>
      <c r="I23" s="27">
        <v>34</v>
      </c>
      <c r="J23" s="50" t="s">
        <v>85</v>
      </c>
      <c r="K23" s="50" t="s">
        <v>85</v>
      </c>
      <c r="L23" s="50" t="s">
        <v>85</v>
      </c>
      <c r="M23" s="22">
        <v>33</v>
      </c>
      <c r="N23" s="57">
        <v>32</v>
      </c>
      <c r="O23" s="57">
        <v>32</v>
      </c>
      <c r="P23" s="22">
        <v>32</v>
      </c>
      <c r="Q23" s="22">
        <v>33</v>
      </c>
      <c r="R23" s="22">
        <v>33</v>
      </c>
      <c r="S23" s="39">
        <v>199</v>
      </c>
    </row>
    <row r="24" spans="1:19">
      <c r="A24" s="26">
        <v>2</v>
      </c>
      <c r="B24" s="30">
        <v>110</v>
      </c>
      <c r="C24" s="30" t="s">
        <v>46</v>
      </c>
      <c r="D24" s="50" t="s">
        <v>85</v>
      </c>
      <c r="E24" s="50" t="s">
        <v>85</v>
      </c>
      <c r="F24" s="50" t="s">
        <v>85</v>
      </c>
      <c r="G24" s="68">
        <v>30</v>
      </c>
      <c r="H24" s="29">
        <v>31</v>
      </c>
      <c r="I24" s="28">
        <v>32</v>
      </c>
      <c r="J24" s="50" t="s">
        <v>85</v>
      </c>
      <c r="K24" s="50" t="s">
        <v>85</v>
      </c>
      <c r="L24" s="50" t="s">
        <v>85</v>
      </c>
      <c r="M24" s="22">
        <v>34</v>
      </c>
      <c r="N24" s="22">
        <v>34</v>
      </c>
      <c r="O24" s="57">
        <v>34</v>
      </c>
      <c r="P24" s="57">
        <v>33</v>
      </c>
      <c r="Q24" s="22">
        <v>34</v>
      </c>
      <c r="R24" s="22">
        <v>34</v>
      </c>
      <c r="S24" s="39">
        <v>199</v>
      </c>
    </row>
    <row r="25" spans="1:19">
      <c r="A25" s="26">
        <v>3</v>
      </c>
      <c r="B25" s="34">
        <v>130</v>
      </c>
      <c r="C25" s="34" t="s">
        <v>44</v>
      </c>
      <c r="D25" s="50" t="s">
        <v>85</v>
      </c>
      <c r="E25" s="50" t="s">
        <v>85</v>
      </c>
      <c r="F25" s="50" t="s">
        <v>85</v>
      </c>
      <c r="G25" s="55">
        <v>34</v>
      </c>
      <c r="H25" s="68">
        <v>32</v>
      </c>
      <c r="I25" s="55">
        <v>33</v>
      </c>
      <c r="J25" s="50" t="s">
        <v>85</v>
      </c>
      <c r="K25" s="50" t="s">
        <v>85</v>
      </c>
      <c r="L25" s="50" t="s">
        <v>85</v>
      </c>
      <c r="M25" s="22">
        <v>32</v>
      </c>
      <c r="N25" s="22">
        <v>33</v>
      </c>
      <c r="O25" s="22">
        <v>33</v>
      </c>
      <c r="P25" s="57">
        <v>30</v>
      </c>
      <c r="Q25" s="22">
        <v>30</v>
      </c>
      <c r="R25" s="57">
        <v>29</v>
      </c>
      <c r="S25" s="39">
        <v>195</v>
      </c>
    </row>
    <row r="26" spans="1:19">
      <c r="A26" s="26">
        <v>4</v>
      </c>
      <c r="B26" s="20">
        <v>124</v>
      </c>
      <c r="C26" s="20" t="s">
        <v>14</v>
      </c>
      <c r="D26" s="22">
        <v>34</v>
      </c>
      <c r="E26" s="22">
        <v>34</v>
      </c>
      <c r="F26" s="57">
        <v>34</v>
      </c>
      <c r="G26" s="50" t="s">
        <v>85</v>
      </c>
      <c r="H26" s="50" t="s">
        <v>85</v>
      </c>
      <c r="I26" s="50" t="s">
        <v>85</v>
      </c>
      <c r="J26" s="50" t="s">
        <v>85</v>
      </c>
      <c r="K26" s="50" t="s">
        <v>85</v>
      </c>
      <c r="L26" s="50" t="s">
        <v>85</v>
      </c>
      <c r="M26" s="57">
        <v>30</v>
      </c>
      <c r="N26" s="57">
        <v>29</v>
      </c>
      <c r="O26" s="22">
        <v>31</v>
      </c>
      <c r="P26" s="22">
        <v>31</v>
      </c>
      <c r="Q26" s="22">
        <v>32</v>
      </c>
      <c r="R26" s="22">
        <v>31</v>
      </c>
      <c r="S26" s="39">
        <f>SUM(D26+E26+O26+P26+Q26+R26)</f>
        <v>193</v>
      </c>
    </row>
    <row r="27" spans="1:19">
      <c r="A27" s="26">
        <v>5</v>
      </c>
      <c r="B27" s="30">
        <v>127</v>
      </c>
      <c r="C27" s="30" t="s">
        <v>45</v>
      </c>
      <c r="D27" s="50" t="s">
        <v>85</v>
      </c>
      <c r="E27" s="50" t="s">
        <v>85</v>
      </c>
      <c r="F27" s="50" t="s">
        <v>85</v>
      </c>
      <c r="G27" s="29">
        <v>32</v>
      </c>
      <c r="H27" s="28">
        <v>33</v>
      </c>
      <c r="I27" s="68">
        <v>30</v>
      </c>
      <c r="J27" s="50" t="s">
        <v>85</v>
      </c>
      <c r="K27" s="50" t="s">
        <v>85</v>
      </c>
      <c r="L27" s="50" t="s">
        <v>85</v>
      </c>
      <c r="M27" s="22">
        <v>31</v>
      </c>
      <c r="N27" s="22">
        <v>31</v>
      </c>
      <c r="O27" s="57">
        <v>29</v>
      </c>
      <c r="P27" s="22">
        <v>34</v>
      </c>
      <c r="Q27" s="57">
        <v>29</v>
      </c>
      <c r="R27" s="22">
        <v>32</v>
      </c>
      <c r="S27" s="39">
        <v>193</v>
      </c>
    </row>
    <row r="28" spans="1:19">
      <c r="A28" s="26">
        <v>6</v>
      </c>
      <c r="B28" s="49">
        <v>106</v>
      </c>
      <c r="C28" s="46" t="s">
        <v>75</v>
      </c>
      <c r="D28" s="50" t="s">
        <v>85</v>
      </c>
      <c r="E28" s="50" t="s">
        <v>85</v>
      </c>
      <c r="F28" s="50" t="s">
        <v>85</v>
      </c>
      <c r="G28" s="50" t="s">
        <v>85</v>
      </c>
      <c r="H28" s="50" t="s">
        <v>85</v>
      </c>
      <c r="I28" s="50" t="s">
        <v>85</v>
      </c>
      <c r="J28" s="28">
        <v>34</v>
      </c>
      <c r="K28" s="28">
        <v>34</v>
      </c>
      <c r="L28" s="68">
        <v>34</v>
      </c>
      <c r="M28" s="68">
        <v>29</v>
      </c>
      <c r="N28" s="28">
        <v>30</v>
      </c>
      <c r="O28" s="28">
        <v>30</v>
      </c>
      <c r="P28" s="68">
        <v>25</v>
      </c>
      <c r="Q28" s="28">
        <v>31</v>
      </c>
      <c r="R28" s="28">
        <v>30</v>
      </c>
      <c r="S28" s="39">
        <v>189</v>
      </c>
    </row>
    <row r="29" spans="1:19">
      <c r="A29" s="26">
        <v>7</v>
      </c>
      <c r="B29" s="47">
        <v>135</v>
      </c>
      <c r="C29" s="48" t="s">
        <v>76</v>
      </c>
      <c r="D29" s="50" t="s">
        <v>85</v>
      </c>
      <c r="E29" s="50" t="s">
        <v>85</v>
      </c>
      <c r="F29" s="50" t="s">
        <v>85</v>
      </c>
      <c r="G29" s="50" t="s">
        <v>85</v>
      </c>
      <c r="H29" s="50" t="s">
        <v>85</v>
      </c>
      <c r="I29" s="50" t="s">
        <v>85</v>
      </c>
      <c r="J29" s="68">
        <v>33</v>
      </c>
      <c r="K29" s="28">
        <v>33</v>
      </c>
      <c r="L29" s="28">
        <v>33</v>
      </c>
      <c r="M29" s="50" t="s">
        <v>85</v>
      </c>
      <c r="N29" s="50" t="s">
        <v>85</v>
      </c>
      <c r="O29" s="50" t="s">
        <v>85</v>
      </c>
      <c r="P29" s="50" t="s">
        <v>85</v>
      </c>
      <c r="Q29" s="50" t="s">
        <v>85</v>
      </c>
      <c r="R29" s="50" t="s">
        <v>85</v>
      </c>
      <c r="S29" s="39">
        <v>66</v>
      </c>
    </row>
    <row r="30" spans="1:19">
      <c r="A30" s="26">
        <v>8</v>
      </c>
      <c r="B30" s="25">
        <v>146</v>
      </c>
      <c r="C30" s="25" t="s">
        <v>15</v>
      </c>
      <c r="D30" s="22">
        <v>33</v>
      </c>
      <c r="E30" s="22">
        <v>33</v>
      </c>
      <c r="F30" s="57">
        <v>33</v>
      </c>
      <c r="G30" s="50" t="s">
        <v>85</v>
      </c>
      <c r="H30" s="50" t="s">
        <v>85</v>
      </c>
      <c r="I30" s="50" t="s">
        <v>85</v>
      </c>
      <c r="J30" s="50" t="s">
        <v>85</v>
      </c>
      <c r="K30" s="50" t="s">
        <v>85</v>
      </c>
      <c r="L30" s="50" t="s">
        <v>85</v>
      </c>
      <c r="M30" s="50" t="s">
        <v>85</v>
      </c>
      <c r="N30" s="50" t="s">
        <v>85</v>
      </c>
      <c r="O30" s="50" t="s">
        <v>85</v>
      </c>
      <c r="P30" s="50" t="s">
        <v>85</v>
      </c>
      <c r="Q30" s="50" t="s">
        <v>85</v>
      </c>
      <c r="R30" s="50" t="s">
        <v>85</v>
      </c>
      <c r="S30" s="39">
        <v>66</v>
      </c>
    </row>
    <row r="31" spans="1:19">
      <c r="A31" s="26">
        <v>9</v>
      </c>
      <c r="B31" s="47">
        <v>198</v>
      </c>
      <c r="C31" s="48" t="s">
        <v>77</v>
      </c>
      <c r="D31" s="50" t="s">
        <v>85</v>
      </c>
      <c r="E31" s="50" t="s">
        <v>85</v>
      </c>
      <c r="F31" s="50" t="s">
        <v>85</v>
      </c>
      <c r="G31" s="50" t="s">
        <v>85</v>
      </c>
      <c r="H31" s="50" t="s">
        <v>85</v>
      </c>
      <c r="I31" s="50" t="s">
        <v>85</v>
      </c>
      <c r="J31" s="68">
        <v>32</v>
      </c>
      <c r="K31" s="28">
        <v>32</v>
      </c>
      <c r="L31" s="28">
        <v>32</v>
      </c>
      <c r="M31" s="50" t="s">
        <v>85</v>
      </c>
      <c r="N31" s="50" t="s">
        <v>85</v>
      </c>
      <c r="O31" s="50" t="s">
        <v>85</v>
      </c>
      <c r="P31" s="50" t="s">
        <v>85</v>
      </c>
      <c r="Q31" s="50" t="s">
        <v>85</v>
      </c>
      <c r="R31" s="50" t="s">
        <v>85</v>
      </c>
      <c r="S31" s="39">
        <v>64</v>
      </c>
    </row>
    <row r="32" spans="1:19">
      <c r="A32" s="26">
        <v>10</v>
      </c>
      <c r="B32" s="30">
        <v>138</v>
      </c>
      <c r="C32" s="30" t="s">
        <v>47</v>
      </c>
      <c r="D32" s="50" t="s">
        <v>85</v>
      </c>
      <c r="E32" s="50" t="s">
        <v>85</v>
      </c>
      <c r="F32" s="50" t="s">
        <v>85</v>
      </c>
      <c r="G32" s="29">
        <v>31</v>
      </c>
      <c r="H32" s="68">
        <v>30</v>
      </c>
      <c r="I32" s="28">
        <v>31</v>
      </c>
      <c r="J32" s="50" t="s">
        <v>85</v>
      </c>
      <c r="K32" s="50" t="s">
        <v>85</v>
      </c>
      <c r="L32" s="50" t="s">
        <v>85</v>
      </c>
      <c r="M32" s="50" t="s">
        <v>85</v>
      </c>
      <c r="N32" s="50" t="s">
        <v>85</v>
      </c>
      <c r="O32" s="50" t="s">
        <v>85</v>
      </c>
      <c r="P32" s="50" t="s">
        <v>85</v>
      </c>
      <c r="Q32" s="50" t="s">
        <v>85</v>
      </c>
      <c r="R32" s="50" t="s">
        <v>85</v>
      </c>
      <c r="S32" s="39">
        <v>62</v>
      </c>
    </row>
    <row r="33" spans="1:19">
      <c r="A33" s="26">
        <v>11</v>
      </c>
      <c r="B33" s="30">
        <v>118</v>
      </c>
      <c r="C33" s="30" t="s">
        <v>48</v>
      </c>
      <c r="D33" s="50" t="s">
        <v>85</v>
      </c>
      <c r="E33" s="50" t="s">
        <v>85</v>
      </c>
      <c r="F33" s="50" t="s">
        <v>85</v>
      </c>
      <c r="G33" s="28">
        <v>29</v>
      </c>
      <c r="H33" s="29">
        <v>29</v>
      </c>
      <c r="I33" s="68">
        <v>29</v>
      </c>
      <c r="J33" s="50" t="s">
        <v>85</v>
      </c>
      <c r="K33" s="50" t="s">
        <v>85</v>
      </c>
      <c r="L33" s="50" t="s">
        <v>85</v>
      </c>
      <c r="M33" s="50" t="s">
        <v>85</v>
      </c>
      <c r="N33" s="50" t="s">
        <v>85</v>
      </c>
      <c r="O33" s="50" t="s">
        <v>85</v>
      </c>
      <c r="P33" s="50" t="s">
        <v>85</v>
      </c>
      <c r="Q33" s="50" t="s">
        <v>85</v>
      </c>
      <c r="R33" s="50" t="s">
        <v>85</v>
      </c>
      <c r="S33" s="39">
        <v>58</v>
      </c>
    </row>
    <row r="34" spans="1:19">
      <c r="A34" s="26">
        <v>12</v>
      </c>
      <c r="B34" s="30">
        <v>190</v>
      </c>
      <c r="C34" s="30" t="s">
        <v>49</v>
      </c>
      <c r="D34" s="50" t="s">
        <v>85</v>
      </c>
      <c r="E34" s="50" t="s">
        <v>85</v>
      </c>
      <c r="F34" s="50" t="s">
        <v>85</v>
      </c>
      <c r="G34" s="68">
        <v>27</v>
      </c>
      <c r="H34" s="29">
        <v>27</v>
      </c>
      <c r="I34" s="28">
        <v>28</v>
      </c>
      <c r="J34" s="50" t="s">
        <v>85</v>
      </c>
      <c r="K34" s="50" t="s">
        <v>85</v>
      </c>
      <c r="L34" s="50" t="s">
        <v>85</v>
      </c>
      <c r="M34" s="50" t="s">
        <v>85</v>
      </c>
      <c r="N34" s="50" t="s">
        <v>85</v>
      </c>
      <c r="O34" s="50" t="s">
        <v>85</v>
      </c>
      <c r="P34" s="50" t="s">
        <v>85</v>
      </c>
      <c r="Q34" s="50" t="s">
        <v>85</v>
      </c>
      <c r="R34" s="50" t="s">
        <v>85</v>
      </c>
      <c r="S34" s="39">
        <v>55</v>
      </c>
    </row>
    <row r="35" spans="1:19">
      <c r="A35" s="26">
        <v>13</v>
      </c>
      <c r="B35" s="30">
        <v>129</v>
      </c>
      <c r="C35" s="30" t="s">
        <v>50</v>
      </c>
      <c r="D35" s="50" t="s">
        <v>85</v>
      </c>
      <c r="E35" s="50" t="s">
        <v>85</v>
      </c>
      <c r="F35" s="50" t="s">
        <v>85</v>
      </c>
      <c r="G35" s="68">
        <v>26</v>
      </c>
      <c r="H35" s="29">
        <v>28</v>
      </c>
      <c r="I35" s="28">
        <v>27</v>
      </c>
      <c r="J35" s="50" t="s">
        <v>85</v>
      </c>
      <c r="K35" s="50" t="s">
        <v>85</v>
      </c>
      <c r="L35" s="50" t="s">
        <v>85</v>
      </c>
      <c r="M35" s="50" t="s">
        <v>85</v>
      </c>
      <c r="N35" s="50" t="s">
        <v>85</v>
      </c>
      <c r="O35" s="50" t="s">
        <v>85</v>
      </c>
      <c r="P35" s="50" t="s">
        <v>85</v>
      </c>
      <c r="Q35" s="50" t="s">
        <v>85</v>
      </c>
      <c r="R35" s="50" t="s">
        <v>85</v>
      </c>
      <c r="S35" s="39">
        <v>55</v>
      </c>
    </row>
    <row r="36" spans="1:19">
      <c r="A36" s="26">
        <v>14</v>
      </c>
      <c r="B36" s="30">
        <v>131</v>
      </c>
      <c r="C36" s="30" t="s">
        <v>51</v>
      </c>
      <c r="D36" s="50" t="s">
        <v>85</v>
      </c>
      <c r="E36" s="50" t="s">
        <v>85</v>
      </c>
      <c r="F36" s="50" t="s">
        <v>85</v>
      </c>
      <c r="G36" s="28">
        <v>28</v>
      </c>
      <c r="H36" s="68">
        <v>22</v>
      </c>
      <c r="I36" s="28">
        <v>26</v>
      </c>
      <c r="J36" s="50" t="s">
        <v>85</v>
      </c>
      <c r="K36" s="50" t="s">
        <v>85</v>
      </c>
      <c r="L36" s="50" t="s">
        <v>85</v>
      </c>
      <c r="M36" s="50" t="s">
        <v>85</v>
      </c>
      <c r="N36" s="50" t="s">
        <v>85</v>
      </c>
      <c r="O36" s="50" t="s">
        <v>85</v>
      </c>
      <c r="P36" s="50" t="s">
        <v>85</v>
      </c>
      <c r="Q36" s="50" t="s">
        <v>85</v>
      </c>
      <c r="R36" s="50" t="s">
        <v>85</v>
      </c>
      <c r="S36" s="39">
        <v>54</v>
      </c>
    </row>
    <row r="37" spans="1:19">
      <c r="A37" s="3"/>
      <c r="B37" s="10"/>
      <c r="C37" s="11"/>
      <c r="D37" s="12"/>
      <c r="E37" s="12"/>
      <c r="F37" s="12"/>
      <c r="G37" s="13"/>
      <c r="H37" s="14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5"/>
    </row>
    <row r="38" spans="1:19">
      <c r="A38" s="3"/>
      <c r="B38" s="3"/>
      <c r="C38" s="3"/>
      <c r="D38" s="4" t="s">
        <v>34</v>
      </c>
      <c r="E38" s="3"/>
      <c r="F38" s="3"/>
      <c r="G38" s="4" t="s">
        <v>35</v>
      </c>
      <c r="H38" s="3"/>
      <c r="I38" s="3"/>
      <c r="J38" s="4" t="s">
        <v>73</v>
      </c>
      <c r="K38" s="3"/>
      <c r="L38" s="3"/>
      <c r="M38" s="37" t="s">
        <v>82</v>
      </c>
      <c r="N38" s="5"/>
      <c r="O38" s="5"/>
      <c r="P38" s="37" t="s">
        <v>83</v>
      </c>
      <c r="Q38" s="5"/>
      <c r="R38" s="3"/>
      <c r="S38" s="3"/>
    </row>
    <row r="39" spans="1:19" ht="15.75">
      <c r="A39" s="3"/>
      <c r="B39" s="3"/>
      <c r="C39" s="43" t="s">
        <v>2</v>
      </c>
      <c r="D39" s="4" t="s">
        <v>9</v>
      </c>
      <c r="E39" s="4"/>
      <c r="F39" s="4"/>
      <c r="G39" s="4" t="s">
        <v>10</v>
      </c>
      <c r="H39" s="4"/>
      <c r="I39" s="3"/>
      <c r="J39" s="4" t="s">
        <v>74</v>
      </c>
      <c r="K39" s="3"/>
      <c r="L39" s="3"/>
      <c r="M39" s="37" t="s">
        <v>74</v>
      </c>
      <c r="N39" s="37"/>
      <c r="O39" s="37"/>
      <c r="P39" s="37" t="s">
        <v>84</v>
      </c>
      <c r="Q39" s="5"/>
      <c r="R39" s="3"/>
      <c r="S39" s="3"/>
    </row>
    <row r="40" spans="1:19" ht="30">
      <c r="A40" s="9" t="s">
        <v>5</v>
      </c>
      <c r="B40" s="6" t="s">
        <v>7</v>
      </c>
      <c r="C40" s="7" t="s">
        <v>8</v>
      </c>
      <c r="D40" s="6" t="s">
        <v>37</v>
      </c>
      <c r="E40" s="6" t="s">
        <v>38</v>
      </c>
      <c r="F40" s="6" t="s">
        <v>39</v>
      </c>
      <c r="G40" s="6" t="s">
        <v>37</v>
      </c>
      <c r="H40" s="6" t="s">
        <v>38</v>
      </c>
      <c r="I40" s="6" t="s">
        <v>39</v>
      </c>
      <c r="J40" s="6" t="s">
        <v>37</v>
      </c>
      <c r="K40" s="6" t="s">
        <v>38</v>
      </c>
      <c r="L40" s="6" t="s">
        <v>39</v>
      </c>
      <c r="M40" s="6" t="s">
        <v>37</v>
      </c>
      <c r="N40" s="6" t="s">
        <v>38</v>
      </c>
      <c r="O40" s="6" t="s">
        <v>39</v>
      </c>
      <c r="P40" s="6" t="s">
        <v>37</v>
      </c>
      <c r="Q40" s="6" t="s">
        <v>38</v>
      </c>
      <c r="R40" s="6" t="s">
        <v>39</v>
      </c>
      <c r="S40" s="16" t="s">
        <v>36</v>
      </c>
    </row>
    <row r="41" spans="1:19">
      <c r="A41" s="17">
        <v>1</v>
      </c>
      <c r="B41" s="31">
        <v>210</v>
      </c>
      <c r="C41" s="31" t="s">
        <v>52</v>
      </c>
      <c r="D41" s="50" t="s">
        <v>85</v>
      </c>
      <c r="E41" s="50" t="s">
        <v>85</v>
      </c>
      <c r="F41" s="50" t="s">
        <v>85</v>
      </c>
      <c r="G41" s="71">
        <v>34</v>
      </c>
      <c r="H41" s="19">
        <v>34</v>
      </c>
      <c r="I41" s="19">
        <v>34</v>
      </c>
      <c r="J41" s="50" t="s">
        <v>85</v>
      </c>
      <c r="K41" s="50" t="s">
        <v>85</v>
      </c>
      <c r="L41" s="50" t="s">
        <v>85</v>
      </c>
      <c r="M41" s="19">
        <v>34</v>
      </c>
      <c r="N41" s="19">
        <v>34</v>
      </c>
      <c r="O41" s="71">
        <v>34</v>
      </c>
      <c r="P41" s="19">
        <v>34</v>
      </c>
      <c r="Q41" s="19">
        <v>34</v>
      </c>
      <c r="R41" s="71">
        <v>34</v>
      </c>
      <c r="S41" s="40">
        <v>204</v>
      </c>
    </row>
    <row r="42" spans="1:19">
      <c r="A42" s="17">
        <v>2</v>
      </c>
      <c r="B42" s="20">
        <v>244</v>
      </c>
      <c r="C42" s="20" t="s">
        <v>20</v>
      </c>
      <c r="D42" s="21">
        <v>34</v>
      </c>
      <c r="E42" s="21">
        <v>34</v>
      </c>
      <c r="F42" s="70">
        <v>34</v>
      </c>
      <c r="G42" s="71">
        <v>33</v>
      </c>
      <c r="H42" s="71">
        <v>33</v>
      </c>
      <c r="I42" s="71">
        <v>24</v>
      </c>
      <c r="J42" s="50" t="s">
        <v>85</v>
      </c>
      <c r="K42" s="50" t="s">
        <v>85</v>
      </c>
      <c r="L42" s="50" t="s">
        <v>85</v>
      </c>
      <c r="M42" s="19">
        <v>33</v>
      </c>
      <c r="N42" s="19">
        <v>33</v>
      </c>
      <c r="O42" s="19">
        <v>28</v>
      </c>
      <c r="P42" s="71">
        <v>28</v>
      </c>
      <c r="Q42" s="71">
        <v>28</v>
      </c>
      <c r="R42" s="19">
        <v>33</v>
      </c>
      <c r="S42" s="40">
        <v>195</v>
      </c>
    </row>
    <row r="43" spans="1:19">
      <c r="A43" s="17">
        <v>3</v>
      </c>
      <c r="B43" s="20">
        <v>297</v>
      </c>
      <c r="C43" s="20" t="s">
        <v>21</v>
      </c>
      <c r="D43" s="70">
        <v>29</v>
      </c>
      <c r="E43" s="70">
        <v>29</v>
      </c>
      <c r="F43" s="70">
        <v>31</v>
      </c>
      <c r="G43" s="71">
        <v>30</v>
      </c>
      <c r="H43" s="71">
        <v>31</v>
      </c>
      <c r="I43" s="71">
        <v>33</v>
      </c>
      <c r="J43" s="19">
        <v>34</v>
      </c>
      <c r="K43" s="19">
        <v>34</v>
      </c>
      <c r="L43" s="71">
        <v>33</v>
      </c>
      <c r="M43" s="19">
        <v>31</v>
      </c>
      <c r="N43" s="19">
        <v>31</v>
      </c>
      <c r="O43" s="71">
        <v>31</v>
      </c>
      <c r="P43" s="19">
        <v>32</v>
      </c>
      <c r="Q43" s="19">
        <v>31</v>
      </c>
      <c r="R43" s="71">
        <v>25</v>
      </c>
      <c r="S43" s="40">
        <v>193</v>
      </c>
    </row>
    <row r="44" spans="1:19">
      <c r="A44" s="17">
        <v>4</v>
      </c>
      <c r="B44" s="20">
        <v>229</v>
      </c>
      <c r="C44" s="20" t="s">
        <v>19</v>
      </c>
      <c r="D44" s="21">
        <v>31</v>
      </c>
      <c r="E44" s="21">
        <v>31</v>
      </c>
      <c r="F44" s="70">
        <v>27</v>
      </c>
      <c r="G44" s="50" t="s">
        <v>85</v>
      </c>
      <c r="H44" s="50" t="s">
        <v>85</v>
      </c>
      <c r="I44" s="50" t="s">
        <v>85</v>
      </c>
      <c r="J44" s="50" t="s">
        <v>85</v>
      </c>
      <c r="K44" s="50" t="s">
        <v>85</v>
      </c>
      <c r="L44" s="50" t="s">
        <v>85</v>
      </c>
      <c r="M44" s="71">
        <v>27</v>
      </c>
      <c r="N44" s="71">
        <v>29</v>
      </c>
      <c r="O44" s="19">
        <v>33</v>
      </c>
      <c r="P44" s="19">
        <v>33</v>
      </c>
      <c r="Q44" s="19">
        <v>32</v>
      </c>
      <c r="R44" s="19">
        <v>32</v>
      </c>
      <c r="S44" s="40">
        <v>192</v>
      </c>
    </row>
    <row r="45" spans="1:19">
      <c r="A45" s="17">
        <v>5</v>
      </c>
      <c r="B45" s="31">
        <v>226</v>
      </c>
      <c r="C45" s="31" t="s">
        <v>53</v>
      </c>
      <c r="D45" s="50" t="s">
        <v>85</v>
      </c>
      <c r="E45" s="50" t="s">
        <v>85</v>
      </c>
      <c r="F45" s="50" t="s">
        <v>85</v>
      </c>
      <c r="G45" s="18">
        <v>31</v>
      </c>
      <c r="H45" s="71">
        <v>28</v>
      </c>
      <c r="I45" s="19">
        <v>31</v>
      </c>
      <c r="J45" s="50" t="s">
        <v>85</v>
      </c>
      <c r="K45" s="50" t="s">
        <v>85</v>
      </c>
      <c r="L45" s="50" t="s">
        <v>85</v>
      </c>
      <c r="M45" s="19">
        <v>32</v>
      </c>
      <c r="N45" s="19">
        <v>32</v>
      </c>
      <c r="O45" s="71">
        <v>30</v>
      </c>
      <c r="P45" s="19">
        <v>31</v>
      </c>
      <c r="Q45" s="19">
        <v>33</v>
      </c>
      <c r="R45" s="71">
        <v>31</v>
      </c>
      <c r="S45" s="40">
        <v>190</v>
      </c>
    </row>
    <row r="46" spans="1:19">
      <c r="A46" s="17">
        <v>6</v>
      </c>
      <c r="B46" s="20">
        <v>233</v>
      </c>
      <c r="C46" s="20" t="s">
        <v>23</v>
      </c>
      <c r="D46" s="21">
        <v>30</v>
      </c>
      <c r="E46" s="70">
        <v>27</v>
      </c>
      <c r="F46" s="21">
        <v>30</v>
      </c>
      <c r="G46" s="50" t="s">
        <v>85</v>
      </c>
      <c r="H46" s="50" t="s">
        <v>85</v>
      </c>
      <c r="I46" s="50" t="s">
        <v>85</v>
      </c>
      <c r="J46" s="50" t="s">
        <v>85</v>
      </c>
      <c r="K46" s="50" t="s">
        <v>85</v>
      </c>
      <c r="L46" s="50" t="s">
        <v>85</v>
      </c>
      <c r="M46" s="19">
        <v>30</v>
      </c>
      <c r="N46" s="71">
        <v>30</v>
      </c>
      <c r="O46" s="19">
        <v>32</v>
      </c>
      <c r="P46" s="19">
        <v>30</v>
      </c>
      <c r="Q46" s="19">
        <v>30</v>
      </c>
      <c r="R46" s="71">
        <v>29</v>
      </c>
      <c r="S46" s="40">
        <v>182</v>
      </c>
    </row>
    <row r="47" spans="1:19">
      <c r="A47" s="17">
        <v>7</v>
      </c>
      <c r="B47" s="20">
        <v>265</v>
      </c>
      <c r="C47" s="20" t="s">
        <v>18</v>
      </c>
      <c r="D47" s="21">
        <v>32</v>
      </c>
      <c r="E47" s="21">
        <v>32</v>
      </c>
      <c r="F47" s="73" t="s">
        <v>87</v>
      </c>
      <c r="G47" s="71">
        <v>32</v>
      </c>
      <c r="H47" s="71">
        <v>30</v>
      </c>
      <c r="I47" s="71">
        <v>32</v>
      </c>
      <c r="J47" s="50" t="s">
        <v>85</v>
      </c>
      <c r="K47" s="50" t="s">
        <v>85</v>
      </c>
      <c r="L47" s="50" t="s">
        <v>85</v>
      </c>
      <c r="M47" s="71" t="s">
        <v>88</v>
      </c>
      <c r="N47" s="71">
        <v>27</v>
      </c>
      <c r="O47" s="19">
        <v>27</v>
      </c>
      <c r="P47" s="19">
        <v>29</v>
      </c>
      <c r="Q47" s="19">
        <v>29</v>
      </c>
      <c r="R47" s="19">
        <v>30</v>
      </c>
      <c r="S47" s="40">
        <v>179</v>
      </c>
    </row>
    <row r="48" spans="1:19">
      <c r="A48" s="17">
        <v>8</v>
      </c>
      <c r="B48" s="20">
        <v>214</v>
      </c>
      <c r="C48" s="20" t="s">
        <v>22</v>
      </c>
      <c r="D48" s="70">
        <v>28</v>
      </c>
      <c r="E48" s="70">
        <v>30</v>
      </c>
      <c r="F48" s="70">
        <v>33</v>
      </c>
      <c r="G48" s="71">
        <v>29</v>
      </c>
      <c r="H48" s="71">
        <v>32</v>
      </c>
      <c r="I48" s="71">
        <v>30</v>
      </c>
      <c r="J48" s="18">
        <v>32</v>
      </c>
      <c r="K48" s="71">
        <v>32</v>
      </c>
      <c r="L48" s="18">
        <v>32</v>
      </c>
      <c r="M48" s="18">
        <v>29</v>
      </c>
      <c r="N48" s="18">
        <v>28</v>
      </c>
      <c r="O48" s="18">
        <v>29</v>
      </c>
      <c r="P48" s="18">
        <v>27</v>
      </c>
      <c r="Q48" s="71">
        <v>27</v>
      </c>
      <c r="R48" s="71">
        <v>27</v>
      </c>
      <c r="S48" s="40">
        <v>177</v>
      </c>
    </row>
    <row r="49" spans="1:19">
      <c r="A49" s="17">
        <v>9</v>
      </c>
      <c r="B49" s="20">
        <v>254</v>
      </c>
      <c r="C49" s="20" t="s">
        <v>24</v>
      </c>
      <c r="D49" s="70">
        <v>26</v>
      </c>
      <c r="E49" s="70">
        <v>26</v>
      </c>
      <c r="F49" s="70">
        <v>28</v>
      </c>
      <c r="G49" s="50" t="s">
        <v>85</v>
      </c>
      <c r="H49" s="50" t="s">
        <v>85</v>
      </c>
      <c r="I49" s="50" t="s">
        <v>85</v>
      </c>
      <c r="J49" s="72" t="s">
        <v>86</v>
      </c>
      <c r="K49" s="21">
        <v>31</v>
      </c>
      <c r="L49" s="21">
        <v>31</v>
      </c>
      <c r="M49" s="21">
        <v>28</v>
      </c>
      <c r="N49" s="70">
        <v>26</v>
      </c>
      <c r="O49" s="70">
        <v>26</v>
      </c>
      <c r="P49" s="21">
        <v>26</v>
      </c>
      <c r="Q49" s="21">
        <v>26</v>
      </c>
      <c r="R49" s="21">
        <v>28</v>
      </c>
      <c r="S49" s="40">
        <v>170</v>
      </c>
    </row>
    <row r="50" spans="1:19">
      <c r="A50" s="17">
        <v>10</v>
      </c>
      <c r="B50" s="20">
        <v>219</v>
      </c>
      <c r="C50" s="20" t="s">
        <v>17</v>
      </c>
      <c r="D50" s="70">
        <v>27</v>
      </c>
      <c r="E50" s="70">
        <v>28</v>
      </c>
      <c r="F50" s="70">
        <v>29</v>
      </c>
      <c r="G50" s="71">
        <v>28</v>
      </c>
      <c r="H50" s="19">
        <v>29</v>
      </c>
      <c r="I50" s="19">
        <v>29</v>
      </c>
      <c r="J50" s="50" t="s">
        <v>85</v>
      </c>
      <c r="K50" s="50" t="s">
        <v>85</v>
      </c>
      <c r="L50" s="50" t="s">
        <v>85</v>
      </c>
      <c r="M50" s="19">
        <v>26</v>
      </c>
      <c r="N50" s="19">
        <v>25</v>
      </c>
      <c r="O50" s="71">
        <v>25</v>
      </c>
      <c r="P50" s="19">
        <v>25</v>
      </c>
      <c r="Q50" s="71">
        <v>25</v>
      </c>
      <c r="R50" s="19">
        <v>26</v>
      </c>
      <c r="S50" s="40">
        <v>160</v>
      </c>
    </row>
    <row r="51" spans="1:19">
      <c r="A51" s="17">
        <v>11</v>
      </c>
      <c r="B51" s="20">
        <v>275</v>
      </c>
      <c r="C51" s="20" t="s">
        <v>16</v>
      </c>
      <c r="D51" s="70">
        <v>33</v>
      </c>
      <c r="E51" s="70">
        <v>33</v>
      </c>
      <c r="F51" s="70">
        <v>32</v>
      </c>
      <c r="G51" s="71">
        <v>23</v>
      </c>
      <c r="H51" s="71">
        <v>23</v>
      </c>
      <c r="I51" s="71">
        <v>24</v>
      </c>
      <c r="J51" s="71">
        <v>33</v>
      </c>
      <c r="K51" s="19">
        <v>33</v>
      </c>
      <c r="L51" s="19">
        <v>34</v>
      </c>
      <c r="M51" s="50" t="s">
        <v>85</v>
      </c>
      <c r="N51" s="50" t="s">
        <v>85</v>
      </c>
      <c r="O51" s="50" t="s">
        <v>85</v>
      </c>
      <c r="P51" s="50" t="s">
        <v>85</v>
      </c>
      <c r="Q51" s="50" t="s">
        <v>85</v>
      </c>
      <c r="R51" s="50" t="s">
        <v>85</v>
      </c>
      <c r="S51" s="40">
        <v>67</v>
      </c>
    </row>
    <row r="52" spans="1:19">
      <c r="A52" s="2"/>
    </row>
    <row r="53" spans="1:19">
      <c r="A53" s="3"/>
      <c r="B53" s="3"/>
      <c r="D53" s="4" t="s">
        <v>34</v>
      </c>
      <c r="E53" s="3"/>
      <c r="F53" s="3"/>
      <c r="G53" s="4" t="s">
        <v>35</v>
      </c>
      <c r="H53" s="3"/>
      <c r="I53" s="3"/>
      <c r="J53" s="4" t="s">
        <v>73</v>
      </c>
      <c r="K53" s="3"/>
      <c r="L53" s="3"/>
      <c r="M53" s="37" t="s">
        <v>82</v>
      </c>
      <c r="N53" s="5"/>
      <c r="O53" s="5"/>
      <c r="P53" s="37" t="s">
        <v>83</v>
      </c>
      <c r="Q53" s="5"/>
      <c r="R53" s="3"/>
      <c r="S53" s="3"/>
    </row>
    <row r="54" spans="1:19" ht="15.75">
      <c r="A54" s="5"/>
      <c r="B54" s="5"/>
      <c r="C54" s="42" t="s">
        <v>4</v>
      </c>
      <c r="D54" s="37" t="s">
        <v>9</v>
      </c>
      <c r="E54" s="37"/>
      <c r="F54" s="37"/>
      <c r="G54" s="37" t="s">
        <v>10</v>
      </c>
      <c r="H54" s="37"/>
      <c r="I54" s="5"/>
      <c r="J54" s="4" t="s">
        <v>74</v>
      </c>
      <c r="K54" s="3"/>
      <c r="L54" s="5"/>
      <c r="M54" s="37" t="s">
        <v>74</v>
      </c>
      <c r="N54" s="37"/>
      <c r="O54" s="37"/>
      <c r="P54" s="37" t="s">
        <v>84</v>
      </c>
      <c r="Q54" s="5"/>
      <c r="R54" s="3"/>
      <c r="S54" s="5"/>
    </row>
    <row r="55" spans="1:19" ht="30">
      <c r="A55" s="9" t="s">
        <v>5</v>
      </c>
      <c r="B55" s="9" t="s">
        <v>7</v>
      </c>
      <c r="C55" s="8" t="s">
        <v>8</v>
      </c>
      <c r="D55" s="6" t="s">
        <v>37</v>
      </c>
      <c r="E55" s="6" t="s">
        <v>38</v>
      </c>
      <c r="F55" s="6" t="s">
        <v>39</v>
      </c>
      <c r="G55" s="6" t="s">
        <v>37</v>
      </c>
      <c r="H55" s="6" t="s">
        <v>38</v>
      </c>
      <c r="I55" s="6" t="s">
        <v>39</v>
      </c>
      <c r="J55" s="6" t="s">
        <v>37</v>
      </c>
      <c r="K55" s="6" t="s">
        <v>38</v>
      </c>
      <c r="L55" s="6" t="s">
        <v>39</v>
      </c>
      <c r="M55" s="6" t="s">
        <v>37</v>
      </c>
      <c r="N55" s="6" t="s">
        <v>38</v>
      </c>
      <c r="O55" s="6" t="s">
        <v>39</v>
      </c>
      <c r="P55" s="6" t="s">
        <v>37</v>
      </c>
      <c r="Q55" s="6" t="s">
        <v>38</v>
      </c>
      <c r="R55" s="6" t="s">
        <v>39</v>
      </c>
      <c r="S55" s="16" t="s">
        <v>36</v>
      </c>
    </row>
    <row r="56" spans="1:19">
      <c r="A56" s="17">
        <v>1</v>
      </c>
      <c r="B56" s="31">
        <v>301</v>
      </c>
      <c r="C56" s="30" t="s">
        <v>54</v>
      </c>
      <c r="D56" s="50" t="s">
        <v>85</v>
      </c>
      <c r="E56" s="50" t="s">
        <v>85</v>
      </c>
      <c r="F56" s="50" t="s">
        <v>85</v>
      </c>
      <c r="G56" s="18">
        <v>34</v>
      </c>
      <c r="H56" s="18">
        <v>34</v>
      </c>
      <c r="I56" s="71">
        <v>34</v>
      </c>
      <c r="J56" s="50" t="s">
        <v>85</v>
      </c>
      <c r="K56" s="50" t="s">
        <v>85</v>
      </c>
      <c r="L56" s="50" t="s">
        <v>85</v>
      </c>
      <c r="M56" s="19">
        <v>34</v>
      </c>
      <c r="N56" s="19">
        <v>34</v>
      </c>
      <c r="O56" s="19">
        <v>33</v>
      </c>
      <c r="P56" s="71" t="s">
        <v>88</v>
      </c>
      <c r="Q56" s="71">
        <v>32</v>
      </c>
      <c r="R56" s="19">
        <v>34</v>
      </c>
      <c r="S56" s="40">
        <v>203</v>
      </c>
    </row>
    <row r="57" spans="1:19">
      <c r="A57" s="17">
        <v>2</v>
      </c>
      <c r="B57" s="20">
        <v>313</v>
      </c>
      <c r="C57" s="20" t="s">
        <v>25</v>
      </c>
      <c r="D57" s="21">
        <v>34</v>
      </c>
      <c r="E57" s="21">
        <v>34</v>
      </c>
      <c r="F57" s="70">
        <v>34</v>
      </c>
      <c r="G57" s="50" t="s">
        <v>85</v>
      </c>
      <c r="H57" s="50" t="s">
        <v>85</v>
      </c>
      <c r="I57" s="50" t="s">
        <v>85</v>
      </c>
      <c r="J57" s="71">
        <v>34</v>
      </c>
      <c r="K57" s="71">
        <v>34</v>
      </c>
      <c r="L57" s="71">
        <v>34</v>
      </c>
      <c r="M57" s="19">
        <v>31</v>
      </c>
      <c r="N57" s="71">
        <v>30</v>
      </c>
      <c r="O57" s="19">
        <v>34</v>
      </c>
      <c r="P57" s="19">
        <v>34</v>
      </c>
      <c r="Q57" s="19">
        <v>34</v>
      </c>
      <c r="R57" s="71">
        <v>31</v>
      </c>
      <c r="S57" s="40">
        <v>201</v>
      </c>
    </row>
    <row r="58" spans="1:19">
      <c r="A58" s="17">
        <v>3</v>
      </c>
      <c r="B58" s="31">
        <v>334</v>
      </c>
      <c r="C58" s="30" t="s">
        <v>55</v>
      </c>
      <c r="D58" s="50" t="s">
        <v>85</v>
      </c>
      <c r="E58" s="50" t="s">
        <v>85</v>
      </c>
      <c r="F58" s="50" t="s">
        <v>85</v>
      </c>
      <c r="G58" s="18">
        <v>32</v>
      </c>
      <c r="H58" s="18">
        <v>33</v>
      </c>
      <c r="I58" s="71">
        <v>31</v>
      </c>
      <c r="J58" s="50" t="s">
        <v>85</v>
      </c>
      <c r="K58" s="50" t="s">
        <v>85</v>
      </c>
      <c r="L58" s="50" t="s">
        <v>85</v>
      </c>
      <c r="M58" s="19">
        <v>33</v>
      </c>
      <c r="N58" s="71">
        <v>31</v>
      </c>
      <c r="O58" s="71">
        <v>31</v>
      </c>
      <c r="P58" s="19">
        <v>33</v>
      </c>
      <c r="Q58" s="19">
        <v>33</v>
      </c>
      <c r="R58" s="19">
        <v>33</v>
      </c>
      <c r="S58" s="40">
        <v>197</v>
      </c>
    </row>
    <row r="59" spans="1:19">
      <c r="A59" s="17">
        <v>4</v>
      </c>
      <c r="B59" s="33">
        <v>328</v>
      </c>
      <c r="C59" s="35" t="s">
        <v>58</v>
      </c>
      <c r="D59" s="50" t="s">
        <v>85</v>
      </c>
      <c r="E59" s="50" t="s">
        <v>85</v>
      </c>
      <c r="F59" s="50" t="s">
        <v>85</v>
      </c>
      <c r="G59" s="71">
        <v>29</v>
      </c>
      <c r="H59" s="18">
        <v>31</v>
      </c>
      <c r="I59" s="18">
        <v>29</v>
      </c>
      <c r="J59" s="50" t="s">
        <v>85</v>
      </c>
      <c r="K59" s="50" t="s">
        <v>85</v>
      </c>
      <c r="L59" s="50" t="s">
        <v>85</v>
      </c>
      <c r="M59" s="19">
        <v>32</v>
      </c>
      <c r="N59" s="19">
        <v>33</v>
      </c>
      <c r="O59" s="71">
        <v>30</v>
      </c>
      <c r="P59" s="19">
        <v>30</v>
      </c>
      <c r="Q59" s="71" t="s">
        <v>87</v>
      </c>
      <c r="R59" s="19">
        <v>32</v>
      </c>
      <c r="S59" s="40">
        <v>187</v>
      </c>
    </row>
    <row r="60" spans="1:19">
      <c r="A60" s="17">
        <v>5</v>
      </c>
      <c r="B60" s="20">
        <v>323</v>
      </c>
      <c r="C60" s="20" t="s">
        <v>28</v>
      </c>
      <c r="D60" s="70">
        <v>32</v>
      </c>
      <c r="E60" s="21">
        <v>33</v>
      </c>
      <c r="F60" s="21">
        <v>32</v>
      </c>
      <c r="G60" s="71">
        <v>33</v>
      </c>
      <c r="H60" s="71">
        <v>25</v>
      </c>
      <c r="I60" s="71">
        <v>30</v>
      </c>
      <c r="J60" s="50" t="s">
        <v>85</v>
      </c>
      <c r="K60" s="50" t="s">
        <v>85</v>
      </c>
      <c r="L60" s="50" t="s">
        <v>85</v>
      </c>
      <c r="M60" s="19">
        <v>30</v>
      </c>
      <c r="N60" s="19">
        <v>32</v>
      </c>
      <c r="O60" s="71">
        <v>28</v>
      </c>
      <c r="P60" s="19">
        <v>29</v>
      </c>
      <c r="Q60" s="71">
        <v>29</v>
      </c>
      <c r="R60" s="19">
        <v>30</v>
      </c>
      <c r="S60" s="40">
        <v>186</v>
      </c>
    </row>
    <row r="61" spans="1:19">
      <c r="A61" s="17">
        <v>6</v>
      </c>
      <c r="B61" s="25">
        <v>326</v>
      </c>
      <c r="C61" s="26" t="s">
        <v>26</v>
      </c>
      <c r="D61" s="70">
        <v>30</v>
      </c>
      <c r="E61" s="21">
        <v>30</v>
      </c>
      <c r="F61" s="21">
        <v>31</v>
      </c>
      <c r="G61" s="50" t="s">
        <v>85</v>
      </c>
      <c r="H61" s="50" t="s">
        <v>85</v>
      </c>
      <c r="I61" s="50" t="s">
        <v>85</v>
      </c>
      <c r="J61" s="50" t="s">
        <v>85</v>
      </c>
      <c r="K61" s="50" t="s">
        <v>85</v>
      </c>
      <c r="L61" s="50" t="s">
        <v>85</v>
      </c>
      <c r="M61" s="19">
        <v>29</v>
      </c>
      <c r="N61" s="71">
        <v>25</v>
      </c>
      <c r="O61" s="19">
        <v>32</v>
      </c>
      <c r="P61" s="19">
        <v>32</v>
      </c>
      <c r="Q61" s="19">
        <v>31</v>
      </c>
      <c r="R61" s="71">
        <v>24</v>
      </c>
      <c r="S61" s="40">
        <v>185</v>
      </c>
    </row>
    <row r="62" spans="1:19">
      <c r="A62" s="17">
        <v>7</v>
      </c>
      <c r="B62" s="78">
        <v>375</v>
      </c>
      <c r="C62" s="20" t="s">
        <v>16</v>
      </c>
      <c r="D62" s="50" t="s">
        <v>85</v>
      </c>
      <c r="E62" s="50" t="s">
        <v>85</v>
      </c>
      <c r="F62" s="50" t="s">
        <v>85</v>
      </c>
      <c r="G62" s="50" t="s">
        <v>85</v>
      </c>
      <c r="H62" s="50" t="s">
        <v>85</v>
      </c>
      <c r="I62" s="50" t="s">
        <v>85</v>
      </c>
      <c r="J62" s="50" t="s">
        <v>85</v>
      </c>
      <c r="K62" s="50" t="s">
        <v>85</v>
      </c>
      <c r="L62" s="50" t="s">
        <v>85</v>
      </c>
      <c r="M62" s="76">
        <v>24</v>
      </c>
      <c r="N62" s="75" t="s">
        <v>87</v>
      </c>
      <c r="O62" s="9">
        <v>29</v>
      </c>
      <c r="P62" s="9">
        <v>31</v>
      </c>
      <c r="Q62" s="9">
        <v>30</v>
      </c>
      <c r="R62" s="9">
        <v>29</v>
      </c>
      <c r="S62" s="79">
        <v>119</v>
      </c>
    </row>
    <row r="63" spans="1:19">
      <c r="A63" s="17">
        <v>8</v>
      </c>
      <c r="B63" s="25">
        <v>344</v>
      </c>
      <c r="C63" s="22" t="s">
        <v>78</v>
      </c>
      <c r="D63" s="50" t="s">
        <v>85</v>
      </c>
      <c r="E63" s="50" t="s">
        <v>85</v>
      </c>
      <c r="F63" s="50" t="s">
        <v>85</v>
      </c>
      <c r="G63" s="50" t="s">
        <v>85</v>
      </c>
      <c r="H63" s="50" t="s">
        <v>85</v>
      </c>
      <c r="I63" s="50" t="s">
        <v>85</v>
      </c>
      <c r="J63" s="71">
        <v>33</v>
      </c>
      <c r="K63" s="19">
        <v>33</v>
      </c>
      <c r="L63" s="19">
        <v>33</v>
      </c>
      <c r="M63" s="50" t="s">
        <v>85</v>
      </c>
      <c r="N63" s="50" t="s">
        <v>85</v>
      </c>
      <c r="O63" s="50" t="s">
        <v>85</v>
      </c>
      <c r="P63" s="50" t="s">
        <v>85</v>
      </c>
      <c r="Q63" s="50" t="s">
        <v>85</v>
      </c>
      <c r="R63" s="50" t="s">
        <v>85</v>
      </c>
      <c r="S63" s="40">
        <v>66</v>
      </c>
    </row>
    <row r="64" spans="1:19">
      <c r="A64" s="17">
        <v>9</v>
      </c>
      <c r="B64" s="25">
        <v>321</v>
      </c>
      <c r="C64" s="26" t="s">
        <v>29</v>
      </c>
      <c r="D64" s="21">
        <v>33</v>
      </c>
      <c r="E64" s="70">
        <v>32</v>
      </c>
      <c r="F64" s="21">
        <v>33</v>
      </c>
      <c r="G64" s="50" t="s">
        <v>85</v>
      </c>
      <c r="H64" s="50" t="s">
        <v>85</v>
      </c>
      <c r="I64" s="50" t="s">
        <v>85</v>
      </c>
      <c r="J64" s="50" t="s">
        <v>85</v>
      </c>
      <c r="K64" s="50" t="s">
        <v>85</v>
      </c>
      <c r="L64" s="50" t="s">
        <v>85</v>
      </c>
      <c r="M64" s="50" t="s">
        <v>85</v>
      </c>
      <c r="N64" s="50" t="s">
        <v>85</v>
      </c>
      <c r="O64" s="50" t="s">
        <v>85</v>
      </c>
      <c r="P64" s="50" t="s">
        <v>85</v>
      </c>
      <c r="Q64" s="50" t="s">
        <v>85</v>
      </c>
      <c r="R64" s="50" t="s">
        <v>85</v>
      </c>
      <c r="S64" s="40">
        <v>66</v>
      </c>
    </row>
    <row r="65" spans="1:19">
      <c r="A65" s="17">
        <v>10</v>
      </c>
      <c r="B65" s="32">
        <v>322</v>
      </c>
      <c r="C65" s="36" t="s">
        <v>56</v>
      </c>
      <c r="D65" s="50" t="s">
        <v>85</v>
      </c>
      <c r="E65" s="50" t="s">
        <v>85</v>
      </c>
      <c r="F65" s="50" t="s">
        <v>85</v>
      </c>
      <c r="G65" s="71">
        <v>31</v>
      </c>
      <c r="H65" s="19">
        <v>32</v>
      </c>
      <c r="I65" s="18">
        <v>32</v>
      </c>
      <c r="J65" s="50" t="s">
        <v>85</v>
      </c>
      <c r="K65" s="50" t="s">
        <v>85</v>
      </c>
      <c r="L65" s="50" t="s">
        <v>85</v>
      </c>
      <c r="M65" s="50" t="s">
        <v>85</v>
      </c>
      <c r="N65" s="50" t="s">
        <v>85</v>
      </c>
      <c r="O65" s="50" t="s">
        <v>85</v>
      </c>
      <c r="P65" s="50" t="s">
        <v>85</v>
      </c>
      <c r="Q65" s="50" t="s">
        <v>85</v>
      </c>
      <c r="R65" s="50" t="s">
        <v>85</v>
      </c>
      <c r="S65" s="40">
        <v>64</v>
      </c>
    </row>
    <row r="66" spans="1:19">
      <c r="A66" s="17">
        <v>11</v>
      </c>
      <c r="B66" s="25">
        <v>387</v>
      </c>
      <c r="C66" s="22" t="s">
        <v>79</v>
      </c>
      <c r="D66" s="50" t="s">
        <v>85</v>
      </c>
      <c r="E66" s="50" t="s">
        <v>85</v>
      </c>
      <c r="F66" s="50" t="s">
        <v>85</v>
      </c>
      <c r="G66" s="50" t="s">
        <v>85</v>
      </c>
      <c r="H66" s="50" t="s">
        <v>85</v>
      </c>
      <c r="I66" s="50" t="s">
        <v>85</v>
      </c>
      <c r="J66" s="71">
        <v>31</v>
      </c>
      <c r="K66" s="19">
        <v>32</v>
      </c>
      <c r="L66" s="19">
        <v>32</v>
      </c>
      <c r="M66" s="50" t="s">
        <v>85</v>
      </c>
      <c r="N66" s="50" t="s">
        <v>85</v>
      </c>
      <c r="O66" s="50" t="s">
        <v>85</v>
      </c>
      <c r="P66" s="50" t="s">
        <v>85</v>
      </c>
      <c r="Q66" s="50" t="s">
        <v>85</v>
      </c>
      <c r="R66" s="50" t="s">
        <v>85</v>
      </c>
      <c r="S66" s="40">
        <v>64</v>
      </c>
    </row>
    <row r="67" spans="1:19">
      <c r="A67" s="17">
        <v>12</v>
      </c>
      <c r="B67" s="31">
        <v>377</v>
      </c>
      <c r="C67" s="30" t="s">
        <v>57</v>
      </c>
      <c r="D67" s="50" t="s">
        <v>85</v>
      </c>
      <c r="E67" s="50" t="s">
        <v>85</v>
      </c>
      <c r="F67" s="50" t="s">
        <v>85</v>
      </c>
      <c r="G67" s="71">
        <v>30</v>
      </c>
      <c r="H67" s="18">
        <v>30</v>
      </c>
      <c r="I67" s="18">
        <v>33</v>
      </c>
      <c r="J67" s="50" t="s">
        <v>85</v>
      </c>
      <c r="K67" s="50" t="s">
        <v>85</v>
      </c>
      <c r="L67" s="50" t="s">
        <v>85</v>
      </c>
      <c r="M67" s="50" t="s">
        <v>85</v>
      </c>
      <c r="N67" s="50" t="s">
        <v>85</v>
      </c>
      <c r="O67" s="50" t="s">
        <v>85</v>
      </c>
      <c r="P67" s="50" t="s">
        <v>85</v>
      </c>
      <c r="Q67" s="50" t="s">
        <v>85</v>
      </c>
      <c r="R67" s="50" t="s">
        <v>85</v>
      </c>
      <c r="S67" s="40">
        <v>63</v>
      </c>
    </row>
    <row r="68" spans="1:19">
      <c r="A68" s="17">
        <v>13</v>
      </c>
      <c r="B68" s="25">
        <v>355</v>
      </c>
      <c r="C68" s="22" t="s">
        <v>80</v>
      </c>
      <c r="D68" s="50" t="s">
        <v>85</v>
      </c>
      <c r="E68" s="50" t="s">
        <v>85</v>
      </c>
      <c r="F68" s="50" t="s">
        <v>85</v>
      </c>
      <c r="G68" s="50" t="s">
        <v>85</v>
      </c>
      <c r="H68" s="50" t="s">
        <v>85</v>
      </c>
      <c r="I68" s="50" t="s">
        <v>85</v>
      </c>
      <c r="J68" s="19">
        <v>32</v>
      </c>
      <c r="K68" s="19">
        <v>31</v>
      </c>
      <c r="L68" s="71">
        <v>31</v>
      </c>
      <c r="M68" s="50" t="s">
        <v>85</v>
      </c>
      <c r="N68" s="50" t="s">
        <v>85</v>
      </c>
      <c r="O68" s="50" t="s">
        <v>85</v>
      </c>
      <c r="P68" s="50" t="s">
        <v>85</v>
      </c>
      <c r="Q68" s="50" t="s">
        <v>85</v>
      </c>
      <c r="R68" s="50" t="s">
        <v>85</v>
      </c>
      <c r="S68" s="40">
        <v>63</v>
      </c>
    </row>
    <row r="69" spans="1:19">
      <c r="A69" s="17">
        <v>14</v>
      </c>
      <c r="B69" s="25">
        <v>311</v>
      </c>
      <c r="C69" s="26" t="s">
        <v>31</v>
      </c>
      <c r="D69" s="21">
        <v>31</v>
      </c>
      <c r="E69" s="21">
        <v>31</v>
      </c>
      <c r="F69" s="70">
        <v>30</v>
      </c>
      <c r="G69" s="50" t="s">
        <v>85</v>
      </c>
      <c r="H69" s="50" t="s">
        <v>85</v>
      </c>
      <c r="I69" s="50" t="s">
        <v>85</v>
      </c>
      <c r="J69" s="50" t="s">
        <v>85</v>
      </c>
      <c r="K69" s="50" t="s">
        <v>85</v>
      </c>
      <c r="L69" s="50" t="s">
        <v>85</v>
      </c>
      <c r="M69" s="50" t="s">
        <v>85</v>
      </c>
      <c r="N69" s="50" t="s">
        <v>85</v>
      </c>
      <c r="O69" s="50" t="s">
        <v>85</v>
      </c>
      <c r="P69" s="50" t="s">
        <v>85</v>
      </c>
      <c r="Q69" s="50" t="s">
        <v>85</v>
      </c>
      <c r="R69" s="50" t="s">
        <v>85</v>
      </c>
      <c r="S69" s="40">
        <v>62</v>
      </c>
    </row>
    <row r="70" spans="1:19">
      <c r="A70" s="17">
        <v>15</v>
      </c>
      <c r="B70" s="25">
        <v>395</v>
      </c>
      <c r="C70" s="22" t="s">
        <v>81</v>
      </c>
      <c r="D70" s="50" t="s">
        <v>85</v>
      </c>
      <c r="E70" s="50" t="s">
        <v>85</v>
      </c>
      <c r="F70" s="50" t="s">
        <v>85</v>
      </c>
      <c r="G70" s="50" t="s">
        <v>85</v>
      </c>
      <c r="H70" s="50" t="s">
        <v>85</v>
      </c>
      <c r="I70" s="50" t="s">
        <v>85</v>
      </c>
      <c r="J70" s="71" t="s">
        <v>86</v>
      </c>
      <c r="K70" s="19">
        <v>30</v>
      </c>
      <c r="L70" s="19">
        <v>30</v>
      </c>
      <c r="M70" s="50" t="s">
        <v>85</v>
      </c>
      <c r="N70" s="50" t="s">
        <v>85</v>
      </c>
      <c r="O70" s="50" t="s">
        <v>85</v>
      </c>
      <c r="P70" s="50" t="s">
        <v>85</v>
      </c>
      <c r="Q70" s="50" t="s">
        <v>85</v>
      </c>
      <c r="R70" s="50" t="s">
        <v>85</v>
      </c>
      <c r="S70" s="40">
        <f t="shared" ref="S70" si="0">SUM(D70:L70)</f>
        <v>60</v>
      </c>
    </row>
    <row r="71" spans="1:19">
      <c r="A71" s="17">
        <v>16</v>
      </c>
      <c r="B71" s="25">
        <v>384</v>
      </c>
      <c r="C71" s="26" t="s">
        <v>32</v>
      </c>
      <c r="D71" s="70">
        <v>29</v>
      </c>
      <c r="E71" s="21">
        <v>29</v>
      </c>
      <c r="F71" s="21">
        <v>29</v>
      </c>
      <c r="G71" s="50" t="s">
        <v>85</v>
      </c>
      <c r="H71" s="50" t="s">
        <v>85</v>
      </c>
      <c r="I71" s="50" t="s">
        <v>85</v>
      </c>
      <c r="J71" s="50" t="s">
        <v>85</v>
      </c>
      <c r="K71" s="50" t="s">
        <v>85</v>
      </c>
      <c r="L71" s="50" t="s">
        <v>85</v>
      </c>
      <c r="M71" s="50" t="s">
        <v>85</v>
      </c>
      <c r="N71" s="50" t="s">
        <v>85</v>
      </c>
      <c r="O71" s="50" t="s">
        <v>85</v>
      </c>
      <c r="P71" s="50" t="s">
        <v>85</v>
      </c>
      <c r="Q71" s="50" t="s">
        <v>85</v>
      </c>
      <c r="R71" s="50" t="s">
        <v>85</v>
      </c>
      <c r="S71" s="40">
        <v>58</v>
      </c>
    </row>
    <row r="72" spans="1:19" s="77" customFormat="1">
      <c r="A72" s="17">
        <v>17</v>
      </c>
      <c r="B72" s="25">
        <v>337</v>
      </c>
      <c r="C72" s="22" t="s">
        <v>33</v>
      </c>
      <c r="D72" s="70">
        <v>26</v>
      </c>
      <c r="E72" s="21">
        <v>28</v>
      </c>
      <c r="F72" s="21">
        <v>28</v>
      </c>
      <c r="G72" s="50" t="s">
        <v>85</v>
      </c>
      <c r="H72" s="50" t="s">
        <v>85</v>
      </c>
      <c r="I72" s="50" t="s">
        <v>85</v>
      </c>
      <c r="J72" s="50" t="s">
        <v>85</v>
      </c>
      <c r="K72" s="50" t="s">
        <v>85</v>
      </c>
      <c r="L72" s="50" t="s">
        <v>85</v>
      </c>
      <c r="M72" s="50" t="s">
        <v>85</v>
      </c>
      <c r="N72" s="50" t="s">
        <v>85</v>
      </c>
      <c r="O72" s="50" t="s">
        <v>85</v>
      </c>
      <c r="P72" s="50" t="s">
        <v>85</v>
      </c>
      <c r="Q72" s="50" t="s">
        <v>85</v>
      </c>
      <c r="R72" s="50" t="s">
        <v>85</v>
      </c>
      <c r="S72" s="40">
        <v>56</v>
      </c>
    </row>
    <row r="73" spans="1:19">
      <c r="A73" s="17">
        <v>18</v>
      </c>
      <c r="B73" s="25">
        <v>399</v>
      </c>
      <c r="C73" s="25" t="s">
        <v>30</v>
      </c>
      <c r="D73" s="21">
        <v>28</v>
      </c>
      <c r="E73" s="21">
        <v>27</v>
      </c>
      <c r="F73" s="70">
        <v>27</v>
      </c>
      <c r="G73" s="50" t="s">
        <v>85</v>
      </c>
      <c r="H73" s="50" t="s">
        <v>85</v>
      </c>
      <c r="I73" s="50" t="s">
        <v>85</v>
      </c>
      <c r="J73" s="50" t="s">
        <v>85</v>
      </c>
      <c r="K73" s="50" t="s">
        <v>85</v>
      </c>
      <c r="L73" s="50" t="s">
        <v>85</v>
      </c>
      <c r="M73" s="50" t="s">
        <v>85</v>
      </c>
      <c r="N73" s="50" t="s">
        <v>85</v>
      </c>
      <c r="O73" s="50" t="s">
        <v>85</v>
      </c>
      <c r="P73" s="50" t="s">
        <v>85</v>
      </c>
      <c r="Q73" s="50" t="s">
        <v>85</v>
      </c>
      <c r="R73" s="50" t="s">
        <v>85</v>
      </c>
      <c r="S73" s="40">
        <v>55</v>
      </c>
    </row>
    <row r="74" spans="1:19">
      <c r="A74" s="17">
        <v>19</v>
      </c>
      <c r="B74" s="25">
        <v>358</v>
      </c>
      <c r="C74" s="25" t="s">
        <v>27</v>
      </c>
      <c r="D74" s="21">
        <v>27</v>
      </c>
      <c r="E74" s="21">
        <v>26</v>
      </c>
      <c r="F74" s="70">
        <v>26</v>
      </c>
      <c r="G74" s="50" t="s">
        <v>85</v>
      </c>
      <c r="H74" s="50" t="s">
        <v>85</v>
      </c>
      <c r="I74" s="50" t="s">
        <v>85</v>
      </c>
      <c r="J74" s="50" t="s">
        <v>85</v>
      </c>
      <c r="K74" s="50" t="s">
        <v>85</v>
      </c>
      <c r="L74" s="50" t="s">
        <v>85</v>
      </c>
      <c r="M74" s="50" t="s">
        <v>85</v>
      </c>
      <c r="N74" s="50" t="s">
        <v>85</v>
      </c>
      <c r="O74" s="50" t="s">
        <v>85</v>
      </c>
      <c r="P74" s="50" t="s">
        <v>85</v>
      </c>
      <c r="Q74" s="50" t="s">
        <v>85</v>
      </c>
      <c r="R74" s="50" t="s">
        <v>85</v>
      </c>
      <c r="S74" s="40">
        <v>53</v>
      </c>
    </row>
    <row r="75" spans="1:19">
      <c r="A75" s="3"/>
      <c r="B75" s="3"/>
      <c r="C75" s="74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</row>
    <row r="76" spans="1:19" s="12" customFormat="1">
      <c r="A76" s="5"/>
      <c r="B76" s="5"/>
      <c r="D76" s="37" t="s">
        <v>9</v>
      </c>
      <c r="E76" s="37"/>
      <c r="F76" s="37"/>
      <c r="G76" s="37" t="s">
        <v>10</v>
      </c>
      <c r="H76" s="37"/>
      <c r="I76" s="5"/>
      <c r="J76" s="4" t="s">
        <v>73</v>
      </c>
      <c r="K76" s="3"/>
      <c r="L76" s="5"/>
      <c r="M76" s="37" t="s">
        <v>82</v>
      </c>
      <c r="N76" s="5"/>
      <c r="O76" s="5"/>
      <c r="P76" s="37" t="s">
        <v>83</v>
      </c>
      <c r="Q76" s="5"/>
      <c r="R76" s="5"/>
      <c r="S76" s="5"/>
    </row>
    <row r="77" spans="1:19" ht="15.75">
      <c r="A77" s="3"/>
      <c r="B77" s="3"/>
      <c r="C77" s="42" t="s">
        <v>3</v>
      </c>
      <c r="D77" s="4" t="s">
        <v>34</v>
      </c>
      <c r="E77" s="3"/>
      <c r="F77" s="3"/>
      <c r="G77" s="4" t="s">
        <v>35</v>
      </c>
      <c r="H77" s="3"/>
      <c r="I77" s="3"/>
      <c r="J77" s="4" t="s">
        <v>74</v>
      </c>
      <c r="K77" s="3"/>
      <c r="L77" s="3"/>
      <c r="M77" s="37" t="s">
        <v>74</v>
      </c>
      <c r="N77" s="37"/>
      <c r="O77" s="37"/>
      <c r="P77" s="37" t="s">
        <v>84</v>
      </c>
      <c r="Q77" s="5"/>
      <c r="R77" s="5"/>
      <c r="S77" s="3"/>
    </row>
    <row r="78" spans="1:19" ht="30">
      <c r="A78" s="9" t="s">
        <v>5</v>
      </c>
      <c r="B78" s="9" t="s">
        <v>7</v>
      </c>
      <c r="C78" s="8" t="s">
        <v>8</v>
      </c>
      <c r="D78" s="6" t="s">
        <v>37</v>
      </c>
      <c r="E78" s="6" t="s">
        <v>38</v>
      </c>
      <c r="F78" s="6" t="s">
        <v>39</v>
      </c>
      <c r="G78" s="6" t="s">
        <v>37</v>
      </c>
      <c r="H78" s="6" t="s">
        <v>38</v>
      </c>
      <c r="I78" s="6" t="s">
        <v>39</v>
      </c>
      <c r="J78" s="6" t="s">
        <v>37</v>
      </c>
      <c r="K78" s="6" t="s">
        <v>38</v>
      </c>
      <c r="L78" s="6" t="s">
        <v>39</v>
      </c>
      <c r="M78" s="6" t="s">
        <v>37</v>
      </c>
      <c r="N78" s="6" t="s">
        <v>38</v>
      </c>
      <c r="O78" s="6" t="s">
        <v>39</v>
      </c>
      <c r="P78" s="6" t="s">
        <v>37</v>
      </c>
      <c r="Q78" s="6" t="s">
        <v>38</v>
      </c>
      <c r="R78" s="6" t="s">
        <v>39</v>
      </c>
      <c r="S78" s="16" t="s">
        <v>36</v>
      </c>
    </row>
    <row r="79" spans="1:19">
      <c r="A79" s="17">
        <v>1</v>
      </c>
      <c r="B79" s="30">
        <v>401</v>
      </c>
      <c r="C79" s="30" t="s">
        <v>59</v>
      </c>
      <c r="D79" s="50" t="s">
        <v>85</v>
      </c>
      <c r="E79" s="50" t="s">
        <v>85</v>
      </c>
      <c r="F79" s="50" t="s">
        <v>85</v>
      </c>
      <c r="G79" s="18">
        <v>34</v>
      </c>
      <c r="H79" s="71">
        <v>33</v>
      </c>
      <c r="I79" s="19">
        <v>34</v>
      </c>
      <c r="J79" s="50" t="s">
        <v>85</v>
      </c>
      <c r="K79" s="50" t="s">
        <v>85</v>
      </c>
      <c r="L79" s="50" t="s">
        <v>85</v>
      </c>
      <c r="M79" s="17">
        <v>34</v>
      </c>
      <c r="N79" s="17">
        <v>34</v>
      </c>
      <c r="O79" s="17">
        <v>34</v>
      </c>
      <c r="P79" s="70">
        <v>27</v>
      </c>
      <c r="Q79" s="70">
        <v>33</v>
      </c>
      <c r="R79" s="17">
        <v>33</v>
      </c>
      <c r="S79" s="41">
        <v>203</v>
      </c>
    </row>
    <row r="80" spans="1:19">
      <c r="A80" s="17">
        <v>2</v>
      </c>
      <c r="B80" s="30">
        <v>416</v>
      </c>
      <c r="C80" s="30" t="s">
        <v>60</v>
      </c>
      <c r="D80" s="50" t="s">
        <v>85</v>
      </c>
      <c r="E80" s="50" t="s">
        <v>85</v>
      </c>
      <c r="F80" s="50" t="s">
        <v>85</v>
      </c>
      <c r="G80" s="71">
        <v>32</v>
      </c>
      <c r="H80" s="18">
        <v>34</v>
      </c>
      <c r="I80" s="18">
        <v>33</v>
      </c>
      <c r="J80" s="50" t="s">
        <v>85</v>
      </c>
      <c r="K80" s="50" t="s">
        <v>85</v>
      </c>
      <c r="L80" s="50" t="s">
        <v>85</v>
      </c>
      <c r="M80" s="70">
        <v>33</v>
      </c>
      <c r="N80" s="70">
        <v>33</v>
      </c>
      <c r="O80" s="17">
        <v>33</v>
      </c>
      <c r="P80" s="17">
        <v>33</v>
      </c>
      <c r="Q80" s="17">
        <v>34</v>
      </c>
      <c r="R80" s="17">
        <v>34</v>
      </c>
      <c r="S80" s="41">
        <v>201</v>
      </c>
    </row>
    <row r="81" spans="1:19">
      <c r="A81" s="17">
        <v>3</v>
      </c>
      <c r="B81" s="34">
        <v>402</v>
      </c>
      <c r="C81" s="35" t="s">
        <v>61</v>
      </c>
      <c r="D81" s="50" t="s">
        <v>85</v>
      </c>
      <c r="E81" s="50" t="s">
        <v>85</v>
      </c>
      <c r="F81" s="50" t="s">
        <v>85</v>
      </c>
      <c r="G81" s="71">
        <v>28</v>
      </c>
      <c r="H81" s="18">
        <v>32</v>
      </c>
      <c r="I81" s="18">
        <v>32</v>
      </c>
      <c r="J81" s="50" t="s">
        <v>85</v>
      </c>
      <c r="K81" s="50" t="s">
        <v>85</v>
      </c>
      <c r="L81" s="50" t="s">
        <v>85</v>
      </c>
      <c r="M81" s="17">
        <v>32</v>
      </c>
      <c r="N81" s="17">
        <v>32</v>
      </c>
      <c r="O81" s="17">
        <v>32</v>
      </c>
      <c r="P81" s="17">
        <v>34</v>
      </c>
      <c r="Q81" s="70">
        <v>31</v>
      </c>
      <c r="R81" s="70">
        <v>31</v>
      </c>
      <c r="S81" s="41">
        <v>194</v>
      </c>
    </row>
    <row r="82" spans="1:19">
      <c r="A82" s="17">
        <v>4</v>
      </c>
      <c r="B82" s="34">
        <v>411</v>
      </c>
      <c r="C82" s="35" t="s">
        <v>64</v>
      </c>
      <c r="D82" s="50" t="s">
        <v>85</v>
      </c>
      <c r="E82" s="50" t="s">
        <v>85</v>
      </c>
      <c r="F82" s="50" t="s">
        <v>85</v>
      </c>
      <c r="G82" s="18">
        <v>33</v>
      </c>
      <c r="H82" s="71">
        <v>25</v>
      </c>
      <c r="I82" s="19">
        <v>28</v>
      </c>
      <c r="J82" s="50" t="s">
        <v>85</v>
      </c>
      <c r="K82" s="50" t="s">
        <v>85</v>
      </c>
      <c r="L82" s="50" t="s">
        <v>85</v>
      </c>
      <c r="M82" s="70">
        <v>31</v>
      </c>
      <c r="N82" s="70">
        <v>31</v>
      </c>
      <c r="O82" s="17">
        <v>31</v>
      </c>
      <c r="P82" s="17">
        <v>32</v>
      </c>
      <c r="Q82" s="17">
        <v>32</v>
      </c>
      <c r="R82" s="17">
        <v>32</v>
      </c>
      <c r="S82" s="41">
        <v>188</v>
      </c>
    </row>
    <row r="83" spans="1:19">
      <c r="A83" s="17">
        <v>5</v>
      </c>
      <c r="B83" s="30">
        <v>457</v>
      </c>
      <c r="C83" s="30" t="s">
        <v>62</v>
      </c>
      <c r="D83" s="50" t="s">
        <v>85</v>
      </c>
      <c r="E83" s="50" t="s">
        <v>85</v>
      </c>
      <c r="F83" s="50" t="s">
        <v>85</v>
      </c>
      <c r="G83" s="71">
        <v>30</v>
      </c>
      <c r="H83" s="18">
        <v>31</v>
      </c>
      <c r="I83" s="18">
        <v>31</v>
      </c>
      <c r="J83" s="50" t="s">
        <v>85</v>
      </c>
      <c r="K83" s="50" t="s">
        <v>85</v>
      </c>
      <c r="L83" s="50" t="s">
        <v>85</v>
      </c>
      <c r="M83" s="50" t="s">
        <v>85</v>
      </c>
      <c r="N83" s="50" t="s">
        <v>85</v>
      </c>
      <c r="O83" s="50" t="s">
        <v>85</v>
      </c>
      <c r="P83" s="50" t="s">
        <v>85</v>
      </c>
      <c r="Q83" s="50" t="s">
        <v>85</v>
      </c>
      <c r="R83" s="50" t="s">
        <v>85</v>
      </c>
      <c r="S83" s="41">
        <v>62</v>
      </c>
    </row>
    <row r="84" spans="1:19">
      <c r="A84" s="17">
        <v>6</v>
      </c>
      <c r="B84" s="36">
        <v>405</v>
      </c>
      <c r="C84" s="36" t="s">
        <v>63</v>
      </c>
      <c r="D84" s="50" t="s">
        <v>85</v>
      </c>
      <c r="E84" s="50" t="s">
        <v>85</v>
      </c>
      <c r="F84" s="50" t="s">
        <v>85</v>
      </c>
      <c r="G84" s="19">
        <v>31</v>
      </c>
      <c r="H84" s="71">
        <v>30</v>
      </c>
      <c r="I84" s="18">
        <v>30</v>
      </c>
      <c r="J84" s="50" t="s">
        <v>85</v>
      </c>
      <c r="K84" s="50" t="s">
        <v>85</v>
      </c>
      <c r="L84" s="50" t="s">
        <v>85</v>
      </c>
      <c r="M84" s="50" t="s">
        <v>85</v>
      </c>
      <c r="N84" s="50" t="s">
        <v>85</v>
      </c>
      <c r="O84" s="50" t="s">
        <v>85</v>
      </c>
      <c r="P84" s="50" t="s">
        <v>85</v>
      </c>
      <c r="Q84" s="50" t="s">
        <v>85</v>
      </c>
      <c r="R84" s="50" t="s">
        <v>85</v>
      </c>
      <c r="S84" s="41">
        <v>61</v>
      </c>
    </row>
    <row r="85" spans="1:19">
      <c r="A85" s="17">
        <v>7</v>
      </c>
      <c r="B85" s="34">
        <v>412</v>
      </c>
      <c r="C85" s="35" t="s">
        <v>65</v>
      </c>
      <c r="D85" s="50" t="s">
        <v>85</v>
      </c>
      <c r="E85" s="50" t="s">
        <v>85</v>
      </c>
      <c r="F85" s="50" t="s">
        <v>85</v>
      </c>
      <c r="G85" s="19">
        <v>29</v>
      </c>
      <c r="H85" s="18">
        <v>29</v>
      </c>
      <c r="I85" s="71">
        <v>27</v>
      </c>
      <c r="J85" s="50" t="s">
        <v>85</v>
      </c>
      <c r="K85" s="50" t="s">
        <v>85</v>
      </c>
      <c r="L85" s="50" t="s">
        <v>85</v>
      </c>
      <c r="M85" s="50" t="s">
        <v>85</v>
      </c>
      <c r="N85" s="50" t="s">
        <v>85</v>
      </c>
      <c r="O85" s="50" t="s">
        <v>85</v>
      </c>
      <c r="P85" s="50" t="s">
        <v>85</v>
      </c>
      <c r="Q85" s="50" t="s">
        <v>85</v>
      </c>
      <c r="R85" s="50" t="s">
        <v>85</v>
      </c>
      <c r="S85" s="41">
        <v>58</v>
      </c>
    </row>
    <row r="86" spans="1:19">
      <c r="A86" s="17">
        <v>8</v>
      </c>
      <c r="B86" s="34">
        <v>444</v>
      </c>
      <c r="C86" s="35" t="s">
        <v>67</v>
      </c>
      <c r="D86" s="50" t="s">
        <v>85</v>
      </c>
      <c r="E86" s="50" t="s">
        <v>85</v>
      </c>
      <c r="F86" s="50" t="s">
        <v>85</v>
      </c>
      <c r="G86" s="71">
        <v>21</v>
      </c>
      <c r="H86" s="18">
        <v>28</v>
      </c>
      <c r="I86" s="18">
        <v>29</v>
      </c>
      <c r="J86" s="50" t="s">
        <v>85</v>
      </c>
      <c r="K86" s="50" t="s">
        <v>85</v>
      </c>
      <c r="L86" s="50" t="s">
        <v>85</v>
      </c>
      <c r="M86" s="50" t="s">
        <v>85</v>
      </c>
      <c r="N86" s="50" t="s">
        <v>85</v>
      </c>
      <c r="O86" s="50" t="s">
        <v>85</v>
      </c>
      <c r="P86" s="50" t="s">
        <v>85</v>
      </c>
      <c r="Q86" s="50" t="s">
        <v>85</v>
      </c>
      <c r="R86" s="50" t="s">
        <v>85</v>
      </c>
      <c r="S86" s="41">
        <v>57</v>
      </c>
    </row>
    <row r="87" spans="1:19">
      <c r="A87" s="17">
        <v>9</v>
      </c>
      <c r="B87" s="30">
        <v>469</v>
      </c>
      <c r="C87" s="30" t="s">
        <v>66</v>
      </c>
      <c r="D87" s="50" t="s">
        <v>85</v>
      </c>
      <c r="E87" s="50" t="s">
        <v>85</v>
      </c>
      <c r="F87" s="50" t="s">
        <v>85</v>
      </c>
      <c r="G87" s="19">
        <v>27</v>
      </c>
      <c r="H87" s="18">
        <v>27</v>
      </c>
      <c r="I87" s="71">
        <v>26</v>
      </c>
      <c r="J87" s="50" t="s">
        <v>85</v>
      </c>
      <c r="K87" s="50" t="s">
        <v>85</v>
      </c>
      <c r="L87" s="50" t="s">
        <v>85</v>
      </c>
      <c r="M87" s="50" t="s">
        <v>85</v>
      </c>
      <c r="N87" s="50" t="s">
        <v>85</v>
      </c>
      <c r="O87" s="50" t="s">
        <v>85</v>
      </c>
      <c r="P87" s="50" t="s">
        <v>85</v>
      </c>
      <c r="Q87" s="50" t="s">
        <v>85</v>
      </c>
      <c r="R87" s="50" t="s">
        <v>85</v>
      </c>
      <c r="S87" s="41">
        <v>54</v>
      </c>
    </row>
    <row r="88" spans="1:19">
      <c r="A88" s="17">
        <v>10</v>
      </c>
      <c r="B88" s="30">
        <v>446</v>
      </c>
      <c r="C88" s="30" t="s">
        <v>68</v>
      </c>
      <c r="D88" s="50" t="s">
        <v>85</v>
      </c>
      <c r="E88" s="50" t="s">
        <v>85</v>
      </c>
      <c r="F88" s="50" t="s">
        <v>85</v>
      </c>
      <c r="G88" s="19">
        <v>26</v>
      </c>
      <c r="H88" s="18">
        <v>26</v>
      </c>
      <c r="I88" s="71">
        <v>25</v>
      </c>
      <c r="J88" s="50" t="s">
        <v>85</v>
      </c>
      <c r="K88" s="50" t="s">
        <v>85</v>
      </c>
      <c r="L88" s="50" t="s">
        <v>85</v>
      </c>
      <c r="M88" s="50" t="s">
        <v>85</v>
      </c>
      <c r="N88" s="50" t="s">
        <v>85</v>
      </c>
      <c r="O88" s="50" t="s">
        <v>85</v>
      </c>
      <c r="P88" s="50" t="s">
        <v>85</v>
      </c>
      <c r="Q88" s="50" t="s">
        <v>85</v>
      </c>
      <c r="R88" s="50" t="s">
        <v>85</v>
      </c>
      <c r="S88" s="41">
        <v>52</v>
      </c>
    </row>
    <row r="89" spans="1:1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</row>
    <row r="90" spans="1:19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</row>
    <row r="91" spans="1:19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</row>
  </sheetData>
  <sortState ref="A11:S19">
    <sortCondition descending="1" ref="S19"/>
  </sortState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vicky karouzou</dc:creator>
  <cp:lastModifiedBy>User</cp:lastModifiedBy>
  <dcterms:created xsi:type="dcterms:W3CDTF">2020-10-31T12:21:22Z</dcterms:created>
  <dcterms:modified xsi:type="dcterms:W3CDTF">2021-10-29T14:31:28Z</dcterms:modified>
</cp:coreProperties>
</file>