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3929db131eb673bc/Έγγραφα/Completed/2021_IAME/"/>
    </mc:Choice>
  </mc:AlternateContent>
  <xr:revisionPtr revIDLastSave="155" documentId="13_ncr:1_{0F175147-D174-4FF1-93FB-A8FAC3152FEE}" xr6:coauthVersionLast="47" xr6:coauthVersionMax="47" xr10:uidLastSave="{4C0B28FB-0CC4-44D2-A505-71CEB9A80B0F}"/>
  <bookViews>
    <workbookView xWindow="-120" yWindow="-120" windowWidth="20730" windowHeight="11160" xr2:uid="{00000000-000D-0000-FFFF-FFFF00000000}"/>
  </bookViews>
  <sheets>
    <sheet name="X30 MINI" sheetId="1" r:id="rId1"/>
    <sheet name="X30 MINI B" sheetId="2" r:id="rId2"/>
    <sheet name="X30 JUNIOR" sheetId="3" r:id="rId3"/>
    <sheet name="X30 SENIOR" sheetId="5" r:id="rId4"/>
    <sheet name="X30 MASTER" sheetId="12" r:id="rId5"/>
    <sheet name="X30 SUPER MASTER" sheetId="11" state="hidden" r:id="rId6"/>
  </sheets>
  <definedNames>
    <definedName name="_xlnm._FilterDatabase" localSheetId="4" hidden="1">'X30 MASTER'!$C$7:$Q$15</definedName>
    <definedName name="_xlnm._FilterDatabase" localSheetId="3" hidden="1">'X30 SENIOR'!$C$7:$Q$15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1" i="5" l="1"/>
  <c r="Q10" i="12"/>
  <c r="Q9" i="12"/>
  <c r="Q28" i="5"/>
  <c r="Q12" i="5"/>
  <c r="Q20" i="5"/>
  <c r="Q18" i="5"/>
  <c r="Q24" i="5"/>
  <c r="Q26" i="5"/>
  <c r="Q13" i="3"/>
  <c r="Q12" i="3"/>
  <c r="Q14" i="1"/>
  <c r="Q10" i="1"/>
  <c r="Q24" i="1"/>
  <c r="Q25" i="1"/>
  <c r="Q18" i="1"/>
  <c r="Q19" i="5"/>
  <c r="Q27" i="5"/>
  <c r="Q16" i="3"/>
  <c r="Q13" i="12"/>
  <c r="Q16" i="12"/>
  <c r="Q14" i="12"/>
  <c r="Q15" i="12"/>
  <c r="Q12" i="12"/>
  <c r="Q11" i="12"/>
  <c r="Q17" i="2"/>
  <c r="Q19" i="2"/>
  <c r="Q20" i="2"/>
  <c r="Q9" i="2"/>
  <c r="Q12" i="2"/>
  <c r="Q13" i="2"/>
  <c r="Q11" i="2"/>
  <c r="Q18" i="2"/>
  <c r="Q16" i="2"/>
  <c r="Q21" i="1"/>
  <c r="Q22" i="1"/>
  <c r="Q17" i="1"/>
  <c r="Q20" i="1"/>
  <c r="Q23" i="1"/>
  <c r="Q8" i="12"/>
  <c r="Q7" i="12"/>
  <c r="Q13" i="5"/>
  <c r="Q16" i="5"/>
  <c r="Q25" i="5"/>
  <c r="Q14" i="5"/>
  <c r="Q17" i="5"/>
  <c r="Q23" i="5"/>
  <c r="Q14" i="3"/>
  <c r="Q17" i="3"/>
  <c r="Q18" i="3"/>
  <c r="Q11" i="3"/>
  <c r="Q9" i="3"/>
  <c r="Q15" i="3"/>
  <c r="Q8" i="3"/>
  <c r="Q10" i="3"/>
  <c r="Q20" i="11" l="1"/>
  <c r="Q19" i="11"/>
  <c r="Q21" i="11"/>
  <c r="Q11" i="11"/>
  <c r="Q12" i="11"/>
  <c r="Q13" i="11"/>
  <c r="Q14" i="11"/>
  <c r="Q15" i="11"/>
  <c r="Q16" i="11"/>
  <c r="Q17" i="11"/>
  <c r="Q18" i="11"/>
  <c r="Q7" i="5"/>
  <c r="Q9" i="1"/>
  <c r="Q16" i="1"/>
  <c r="Q10" i="11"/>
  <c r="Q9" i="11"/>
  <c r="Q8" i="11"/>
  <c r="Q7" i="11"/>
  <c r="Q8" i="5"/>
  <c r="Q22" i="5"/>
  <c r="Q10" i="5"/>
  <c r="Q9" i="5"/>
  <c r="Q11" i="5"/>
  <c r="Q15" i="5"/>
  <c r="Q7" i="3"/>
  <c r="Q19" i="1"/>
  <c r="Q12" i="1"/>
  <c r="Q8" i="1"/>
  <c r="Q7" i="1"/>
  <c r="Q15" i="1"/>
  <c r="Q11" i="1"/>
  <c r="Q13" i="1"/>
  <c r="Q21" i="2"/>
  <c r="Q10" i="2"/>
  <c r="Q8" i="2"/>
  <c r="Q15" i="2"/>
  <c r="Q14" i="2"/>
  <c r="Q7" i="2"/>
</calcChain>
</file>

<file path=xl/sharedStrings.xml><?xml version="1.0" encoding="utf-8"?>
<sst xmlns="http://schemas.openxmlformats.org/spreadsheetml/2006/main" count="208" uniqueCount="79">
  <si>
    <t>ΚΑΤΗΓΟΡΙΑ X30 MINI</t>
  </si>
  <si>
    <t>1ος ΑΓΩΝΑΣ</t>
  </si>
  <si>
    <t>2ος ΑΓΩΝΑΣ</t>
  </si>
  <si>
    <t>3ος ΑΓΩΝΑΣ</t>
  </si>
  <si>
    <t>4ος ΑΓΩΝΑΣ</t>
  </si>
  <si>
    <t>Α/Α</t>
  </si>
  <si>
    <t>ΟΝΟΜΑ ΑΘΛΗΤΗ</t>
  </si>
  <si>
    <t>ΠΡΟΚ Α</t>
  </si>
  <si>
    <t>ΠΡΟΚ Β</t>
  </si>
  <si>
    <t>ΤΕΛΙΚΟΣ</t>
  </si>
  <si>
    <t>ΣΥΝΟΛΙΚΟΙ ΒΑΘΜΟΙ</t>
  </si>
  <si>
    <t>ΤΕΛΙΚΟΙ ΒΑΘΜΟΙ</t>
  </si>
  <si>
    <t>ΖΑΧΟΣ ΑΘΑΝΑΣΙΟΣ</t>
  </si>
  <si>
    <t>ΚΛΑΣΗ X30 MINI Β</t>
  </si>
  <si>
    <t>ΚΑΤΗΓΟΡΙΑ X30 JUNIOR</t>
  </si>
  <si>
    <t>ΚΑΤΗΓΟΡΙΑ X30 SENIOR</t>
  </si>
  <si>
    <t>ΔΕΒΕΤΖΟΓΛΟΥ ΑΝΔΡΕΑΣ</t>
  </si>
  <si>
    <t>ΒΑΣΙΛΕΙΟΥ ΓΕΩΡΓΙΟΣ</t>
  </si>
  <si>
    <t>ΠΑΠΑΝΑΣΤΑΣΙΟΥ ΔΗΜΗΤΡΗΣ</t>
  </si>
  <si>
    <t>ΚΛΑΣΗ X30 SUPER MASTER</t>
  </si>
  <si>
    <t>DQ</t>
  </si>
  <si>
    <t>ΝΤΑΦΟΣ ΙΩΑΝΝΗΣ ΘΕΟΛΟΓΟΣ</t>
  </si>
  <si>
    <t>∆ΗΜΟΣ ΙΩΑΝΝΗΣ</t>
  </si>
  <si>
    <t>ΚΟΛΟΒΟΣ ΣΤΥΛΙΑΝΟΣ</t>
  </si>
  <si>
    <t>ΑΛΕΞΟΠΟΥΛΟΣ ΠΑΝΑΓΙΩΤΗΣ</t>
  </si>
  <si>
    <t xml:space="preserve">ΚΟΥΝΤΟΥΡΗΣ ΚΩΝΣΤΑΝΤΙΝΟΣ </t>
  </si>
  <si>
    <t>ΒΑΣΙΛΟΠΟΥΛΟΣ ΓΕΡΑΣΙΜΟΣ</t>
  </si>
  <si>
    <t xml:space="preserve">ΝΑΤΣΗΣ Ο∆ΥΣΣΕΑΣ </t>
  </si>
  <si>
    <t>ΚΟΥΚΟΥΝΤΖΟΣ ΓΕΩΡΓΙΟΣ</t>
  </si>
  <si>
    <t>ΜΙΧΑΗΛΙ∆ΗΣ ΒΑΣΙΛΕΙΟΣ - ΓΑΒΡΙΗΛ</t>
  </si>
  <si>
    <t>ΓΙΑΠΡΑΚΗΣ ∆ΗΜΗΤΡΙΟΣ</t>
  </si>
  <si>
    <t>ΑΘΑΝΑΣΟΠΟΥΛΟΣ ΣΩΤΗΡΙΟΣ</t>
  </si>
  <si>
    <t xml:space="preserve">ΣΑΓΑΝΑΣ ΧΡΗΣΤΟΣ </t>
  </si>
  <si>
    <t>ΚΑΨΗΣ ΑΛΕΞΑΝ∆ΡΟΣ</t>
  </si>
  <si>
    <t>ΝΤΑΡΣΥ ΑΛΕΞΑΝ∆ΡΟΣ</t>
  </si>
  <si>
    <t>ΚΑΤΗΓΟΡΙΑ X30 MASTER</t>
  </si>
  <si>
    <t>ΑΝΑΣΤΑΣΟΠΟΥΛΟΣ ΚΩΝΣΤΑΝΤΙΝΟΣ</t>
  </si>
  <si>
    <t>ΚΑΛΛΙΑΚΜΑΝΗΣ ΗΛΙΑΣ</t>
  </si>
  <si>
    <t xml:space="preserve">ΦΡΑΓΚΑΚΗΣ ΝΙΚΟΛΑΟΣ </t>
  </si>
  <si>
    <t xml:space="preserve">ΑΡΜΑΤΑΣ ΚΩΝΣΤΑΝΤΙΝΟΣ </t>
  </si>
  <si>
    <t xml:space="preserve">ΚΕΦΑΛΑΣ ΣΠΥΡΙ∆ΩΝ </t>
  </si>
  <si>
    <t>JEAN PAUL KARRAS</t>
  </si>
  <si>
    <t xml:space="preserve">PHILIPPE ARMAND KARRAS </t>
  </si>
  <si>
    <t>ΒΑΣΙΛΕΡΗΣ ∆ΗΜΗΤΡΙΟΣ</t>
  </si>
  <si>
    <t>ΠΕΤΡΙΣΗΣ ΣΤΥΛΙΑΝΟΣ</t>
  </si>
  <si>
    <t>ΣΥΡΜΟΠΟΥΛΟΣ ΠΑΝΑΓΙΩΤΗΣ</t>
  </si>
  <si>
    <t>ΚΑΤΣΙΝΗΣ ΓΙΩΡΓΟΣ</t>
  </si>
  <si>
    <t>ΤΖΑΝΟΥ∆ΑΚΗΣ ΒΑΣΙΛΕΙΟΣ</t>
  </si>
  <si>
    <t>ΞΥΝΟΣ ΠΑΥΛΟΣ</t>
  </si>
  <si>
    <t>ΑΠΟΣΤΟΛΙ∆ΗΣ ΒΑΣΙΛΗΣ</t>
  </si>
  <si>
    <t>ΒΟΥΡΟΣ ΑΝΤΩΝΗΣ</t>
  </si>
  <si>
    <t xml:space="preserve">ΤΣΕΝΤΑΣ ΕΚΤΟΡΑΣ </t>
  </si>
  <si>
    <t>ΓΟΥΛΑ ΚΑΤΕΡΙΝΑ</t>
  </si>
  <si>
    <t xml:space="preserve">ΨΑΡΟΥ∆ΑΚΗΣ ΓΕΩΡΓΙΟΣ </t>
  </si>
  <si>
    <t>ΚΟΛΟΒΟΣ ΙΩΑΝΝΗΣ</t>
  </si>
  <si>
    <t xml:space="preserve">ΓΟΥΛΑΣ ΚΩΝΣΤΑΝΤΙΝΟΣ </t>
  </si>
  <si>
    <t>ΦΛΑΜΠΟΥΡΗΣ ΓΕΩΡΓΙΟΣ</t>
  </si>
  <si>
    <t>ΦΡΟΥΝΤΑΣ ΓΙΑΝΝΗΣ</t>
  </si>
  <si>
    <t>∆ΟΥΒΡΗΣ ΧΡΙΣΤΟΣ</t>
  </si>
  <si>
    <t>∆ΟΥΒΡΗΣ ΦΩΤΙΟΣ</t>
  </si>
  <si>
    <t>ΓΙΑΝΝΟΠΟΥΛΟΣ ΠΑΝΑΓΙΩΤΗΣ</t>
  </si>
  <si>
    <t>ΣΠΥΡΟΓΙΑΝΝΗΣ ΝΙΚΟΛΑΟΣ</t>
  </si>
  <si>
    <t>ΟΙΚΟΝΟΜΟΥ ΧΡΗΣΤΟΣ</t>
  </si>
  <si>
    <t>ΚΡΙΚΗΣ ΓΡΗΓΟΡΙΟΣ</t>
  </si>
  <si>
    <t>ΣΩΤΗΡΟΠΟΥΛΟΣ ΦΩΤΙΟΣ</t>
  </si>
  <si>
    <t>ΤΣΑΤΣΑΝΗΣ ΚΩΝΣΤΑΝΤΙΝΟΣ</t>
  </si>
  <si>
    <t>ΨΥΧΟΜΑΝΗΣ ΚΩΝΣΤΑΝΤΙΝΟΣ</t>
  </si>
  <si>
    <t>ΜΑΝΑΒΗΣ ΣΩΤΗΡΗΣ</t>
  </si>
  <si>
    <t>ΜΑΛΑΜΗΣ ΒΑΣΙΛΗΣ</t>
  </si>
  <si>
    <t>ΟΙΚΟΝΟΜΟΠΟΥΛΟΣ ΕΜΜΑΝΟΥΗΛ</t>
  </si>
  <si>
    <t>ΚΑΦΑΝΤΑΡΗΣ ΓΙΩΡΓΟΣ</t>
  </si>
  <si>
    <t>ΛΙΟΥ∆ΑΚΗΣ ΜΑΝΩΛΗΣ</t>
  </si>
  <si>
    <t>ΣΠΑΝΟΣ ΑΝ∆ΡΕΑΣ</t>
  </si>
  <si>
    <t>ΚΟΜΝΗΝΟΣ ΚΩΝΣΤΑΝΤΙΝΟΣ</t>
  </si>
  <si>
    <t>ΚΑΡ∆ΑΜΑΚΗΣ ΙΩΑΝΝΗΣ</t>
  </si>
  <si>
    <t>ΠΑΠΑΧΡΙΣΤΟΠΟΥΛΟΣ ΧΡΙΣΤΟΣ</t>
  </si>
  <si>
    <t>ΑΡΑΒΑΝΗΣ -ΚΑΣΤΙΝΙΕΙΡΑ ΓΙΩΡΓΟΣ</t>
  </si>
  <si>
    <t xml:space="preserve"> ΧΑΤΖΗΣ ΧΡΗΣΤΟΣ </t>
  </si>
  <si>
    <t>ΚΥΡΙΤΣΗΣ ΓΙΩΡΓΟΣ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</si>
</sst>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  <font>
      <b/>
      <sz val="18"/>
      <color theme="1"/>
      <name val="Arial"/>
      <family val="2"/>
      <charset val="161"/>
    </font>
    <font>
      <b/>
      <sz val="7"/>
      <color theme="0"/>
      <name val="Arial"/>
      <family val="2"/>
      <charset val="161"/>
    </font>
    <font>
      <sz val="10"/>
      <color theme="0"/>
      <name val="Arial"/>
      <family val="2"/>
      <charset val="161"/>
    </font>
    <font>
      <sz val="6.5"/>
      <color theme="0"/>
      <name val="Arial"/>
      <family val="2"/>
      <charset val="161"/>
    </font>
    <font>
      <sz val="10"/>
      <color rgb="FFFF0000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B190B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CB19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78442</xdr:rowOff>
    </xdr:from>
    <xdr:to>
      <xdr:col>3</xdr:col>
      <xdr:colOff>2148794</xdr:colOff>
      <xdr:row>4</xdr:row>
      <xdr:rowOff>60393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09DB7531-07BB-424B-A755-26389EFF5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35324"/>
          <a:ext cx="2160000" cy="588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78441</xdr:rowOff>
    </xdr:from>
    <xdr:to>
      <xdr:col>3</xdr:col>
      <xdr:colOff>2148794</xdr:colOff>
      <xdr:row>4</xdr:row>
      <xdr:rowOff>60392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10D75DF8-8859-46CA-B413-A1C586FC1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35323"/>
          <a:ext cx="2160000" cy="588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78441</xdr:rowOff>
    </xdr:from>
    <xdr:to>
      <xdr:col>3</xdr:col>
      <xdr:colOff>2148794</xdr:colOff>
      <xdr:row>4</xdr:row>
      <xdr:rowOff>60392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1CEAB58E-CADD-4E28-8223-2B4998DCD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35323"/>
          <a:ext cx="2160000" cy="588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78441</xdr:rowOff>
    </xdr:from>
    <xdr:to>
      <xdr:col>3</xdr:col>
      <xdr:colOff>2148794</xdr:colOff>
      <xdr:row>4</xdr:row>
      <xdr:rowOff>60392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3EBB0A4B-1101-4F8E-9BEF-8955C5023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35323"/>
          <a:ext cx="2160000" cy="588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78441</xdr:rowOff>
    </xdr:from>
    <xdr:to>
      <xdr:col>3</xdr:col>
      <xdr:colOff>2148794</xdr:colOff>
      <xdr:row>4</xdr:row>
      <xdr:rowOff>60392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D1AF83A-5745-4BAC-8275-50F60DB88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66" y="240366"/>
          <a:ext cx="2156078" cy="5915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78474</xdr:rowOff>
    </xdr:from>
    <xdr:to>
      <xdr:col>3</xdr:col>
      <xdr:colOff>2148794</xdr:colOff>
      <xdr:row>4</xdr:row>
      <xdr:rowOff>50900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58EFAAEB-8F94-482A-ABE1-8524BDC1D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35356"/>
          <a:ext cx="2160000" cy="58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27"/>
  <sheetViews>
    <sheetView tabSelected="1" zoomScaleNormal="100" workbookViewId="0">
      <selection activeCell="Q3" sqref="Q3"/>
    </sheetView>
  </sheetViews>
  <sheetFormatPr defaultColWidth="9.140625" defaultRowHeight="12.75" x14ac:dyDescent="0.2"/>
  <cols>
    <col min="1" max="1" width="1.7109375" style="3" customWidth="1"/>
    <col min="2" max="3" width="4.140625" style="3" bestFit="1" customWidth="1"/>
    <col min="4" max="4" width="34.28515625" style="3" customWidth="1"/>
    <col min="5" max="16" width="8.5703125" style="3" customWidth="1"/>
    <col min="17" max="18" width="13.28515625" style="3" customWidth="1"/>
    <col min="19" max="16384" width="9.140625" style="3"/>
  </cols>
  <sheetData>
    <row r="3" spans="2:18" ht="22.5" customHeight="1" x14ac:dyDescent="0.35">
      <c r="E3" s="24" t="s">
        <v>0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7">
        <v>2021</v>
      </c>
    </row>
    <row r="4" spans="2:18" x14ac:dyDescent="0.2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8" ht="13.5" customHeight="1" x14ac:dyDescent="0.2">
      <c r="B5" s="4"/>
      <c r="C5" s="4"/>
      <c r="D5" s="4"/>
      <c r="E5" s="21" t="s">
        <v>1</v>
      </c>
      <c r="F5" s="22"/>
      <c r="G5" s="22"/>
      <c r="H5" s="21" t="s">
        <v>2</v>
      </c>
      <c r="I5" s="22"/>
      <c r="J5" s="23"/>
      <c r="K5" s="21" t="s">
        <v>3</v>
      </c>
      <c r="L5" s="22"/>
      <c r="M5" s="23"/>
      <c r="N5" s="21" t="s">
        <v>4</v>
      </c>
      <c r="O5" s="22"/>
      <c r="P5" s="23"/>
      <c r="Q5" s="4"/>
    </row>
    <row r="6" spans="2:18" x14ac:dyDescent="0.2">
      <c r="B6" s="13" t="s">
        <v>5</v>
      </c>
      <c r="C6" s="13"/>
      <c r="D6" s="13" t="s">
        <v>6</v>
      </c>
      <c r="E6" s="13" t="s">
        <v>7</v>
      </c>
      <c r="F6" s="13" t="s">
        <v>8</v>
      </c>
      <c r="G6" s="13" t="s">
        <v>9</v>
      </c>
      <c r="H6" s="13" t="s">
        <v>7</v>
      </c>
      <c r="I6" s="13" t="s">
        <v>8</v>
      </c>
      <c r="J6" s="13" t="s">
        <v>9</v>
      </c>
      <c r="K6" s="13" t="s">
        <v>7</v>
      </c>
      <c r="L6" s="13" t="s">
        <v>8</v>
      </c>
      <c r="M6" s="13" t="s">
        <v>9</v>
      </c>
      <c r="N6" s="13" t="s">
        <v>7</v>
      </c>
      <c r="O6" s="13" t="s">
        <v>8</v>
      </c>
      <c r="P6" s="13" t="s">
        <v>9</v>
      </c>
      <c r="Q6" s="14" t="s">
        <v>10</v>
      </c>
      <c r="R6" s="14" t="s">
        <v>11</v>
      </c>
    </row>
    <row r="7" spans="2:18" x14ac:dyDescent="0.2">
      <c r="B7" s="15">
        <v>1</v>
      </c>
      <c r="C7" s="15">
        <v>38</v>
      </c>
      <c r="D7" s="15" t="s">
        <v>23</v>
      </c>
      <c r="E7" s="16">
        <v>15</v>
      </c>
      <c r="F7" s="16">
        <v>15</v>
      </c>
      <c r="G7" s="28">
        <v>0</v>
      </c>
      <c r="H7" s="16">
        <v>15</v>
      </c>
      <c r="I7" s="16">
        <v>15</v>
      </c>
      <c r="J7" s="16">
        <v>20</v>
      </c>
      <c r="K7" s="28">
        <v>10</v>
      </c>
      <c r="L7" s="16">
        <v>10</v>
      </c>
      <c r="M7" s="16">
        <v>20</v>
      </c>
      <c r="N7" s="16">
        <v>12</v>
      </c>
      <c r="O7" s="16">
        <v>15</v>
      </c>
      <c r="P7" s="16">
        <v>20</v>
      </c>
      <c r="Q7" s="17">
        <f>SUM(E7:P7)</f>
        <v>167</v>
      </c>
      <c r="R7" s="17">
        <v>157</v>
      </c>
    </row>
    <row r="8" spans="2:18" x14ac:dyDescent="0.2">
      <c r="B8" s="15">
        <v>2</v>
      </c>
      <c r="C8" s="15">
        <v>71</v>
      </c>
      <c r="D8" s="15" t="s">
        <v>50</v>
      </c>
      <c r="E8" s="16">
        <v>10</v>
      </c>
      <c r="F8" s="28">
        <v>8</v>
      </c>
      <c r="G8" s="16">
        <v>15</v>
      </c>
      <c r="H8" s="16">
        <v>10</v>
      </c>
      <c r="I8" s="16">
        <v>12</v>
      </c>
      <c r="J8" s="16">
        <v>15</v>
      </c>
      <c r="K8" s="16">
        <v>15</v>
      </c>
      <c r="L8" s="16">
        <v>12</v>
      </c>
      <c r="M8" s="28">
        <v>5</v>
      </c>
      <c r="N8" s="16">
        <v>15</v>
      </c>
      <c r="O8" s="16">
        <v>12</v>
      </c>
      <c r="P8" s="16">
        <v>12</v>
      </c>
      <c r="Q8" s="17">
        <f>SUM(E8:P8)</f>
        <v>141</v>
      </c>
      <c r="R8" s="17">
        <v>128</v>
      </c>
    </row>
    <row r="9" spans="2:18" x14ac:dyDescent="0.2">
      <c r="B9" s="15">
        <v>3</v>
      </c>
      <c r="C9" s="15">
        <v>99</v>
      </c>
      <c r="D9" s="15" t="s">
        <v>24</v>
      </c>
      <c r="E9" s="28">
        <v>5</v>
      </c>
      <c r="F9" s="16">
        <v>9</v>
      </c>
      <c r="G9" s="16">
        <v>12</v>
      </c>
      <c r="H9" s="16">
        <v>8</v>
      </c>
      <c r="I9" s="16">
        <v>8</v>
      </c>
      <c r="J9" s="16">
        <v>12</v>
      </c>
      <c r="K9" s="16">
        <v>8</v>
      </c>
      <c r="L9" s="16">
        <v>7</v>
      </c>
      <c r="M9" s="28">
        <v>7</v>
      </c>
      <c r="N9" s="16">
        <v>8</v>
      </c>
      <c r="O9" s="16">
        <v>9</v>
      </c>
      <c r="P9" s="16">
        <v>8</v>
      </c>
      <c r="Q9" s="17">
        <f>SUM(E9:P9)</f>
        <v>101</v>
      </c>
      <c r="R9" s="17">
        <v>89</v>
      </c>
    </row>
    <row r="10" spans="2:18" x14ac:dyDescent="0.2">
      <c r="B10" s="15">
        <v>4</v>
      </c>
      <c r="C10" s="16">
        <v>47</v>
      </c>
      <c r="D10" s="19" t="s">
        <v>68</v>
      </c>
      <c r="E10" s="16"/>
      <c r="F10" s="16"/>
      <c r="G10" s="16"/>
      <c r="H10" s="16"/>
      <c r="I10" s="16"/>
      <c r="J10" s="16"/>
      <c r="K10" s="16">
        <v>12</v>
      </c>
      <c r="L10" s="16">
        <v>15</v>
      </c>
      <c r="M10" s="16">
        <v>15</v>
      </c>
      <c r="N10" s="16">
        <v>10</v>
      </c>
      <c r="O10" s="16">
        <v>10</v>
      </c>
      <c r="P10" s="16">
        <v>15</v>
      </c>
      <c r="Q10" s="17">
        <f>SUM(E10:P10)</f>
        <v>77</v>
      </c>
      <c r="R10" s="17">
        <v>77</v>
      </c>
    </row>
    <row r="11" spans="2:18" x14ac:dyDescent="0.2">
      <c r="B11" s="15">
        <v>5</v>
      </c>
      <c r="C11" s="15">
        <v>55</v>
      </c>
      <c r="D11" s="15" t="s">
        <v>26</v>
      </c>
      <c r="E11" s="16">
        <v>8</v>
      </c>
      <c r="F11" s="28">
        <v>0</v>
      </c>
      <c r="G11" s="16">
        <v>8</v>
      </c>
      <c r="H11" s="16"/>
      <c r="I11" s="16"/>
      <c r="J11" s="16"/>
      <c r="K11" s="16">
        <v>9</v>
      </c>
      <c r="L11" s="16">
        <v>9</v>
      </c>
      <c r="M11" s="16">
        <v>10</v>
      </c>
      <c r="N11" s="16">
        <v>9</v>
      </c>
      <c r="O11" s="16">
        <v>4</v>
      </c>
      <c r="P11" s="16">
        <v>10</v>
      </c>
      <c r="Q11" s="17">
        <f>SUM(E11:P11)</f>
        <v>67</v>
      </c>
      <c r="R11" s="17">
        <v>67</v>
      </c>
    </row>
    <row r="12" spans="2:18" x14ac:dyDescent="0.2">
      <c r="B12" s="15">
        <v>6</v>
      </c>
      <c r="C12" s="15">
        <v>62</v>
      </c>
      <c r="D12" s="15" t="s">
        <v>12</v>
      </c>
      <c r="E12" s="16">
        <v>9</v>
      </c>
      <c r="F12" s="16">
        <v>12</v>
      </c>
      <c r="G12" s="16">
        <v>20</v>
      </c>
      <c r="H12" s="16">
        <v>9</v>
      </c>
      <c r="I12" s="16">
        <v>9</v>
      </c>
      <c r="J12" s="16">
        <v>0</v>
      </c>
      <c r="K12" s="16"/>
      <c r="L12" s="16"/>
      <c r="M12" s="16"/>
      <c r="N12" s="16"/>
      <c r="O12" s="16"/>
      <c r="P12" s="16"/>
      <c r="Q12" s="17">
        <f>SUM(E12:P12)</f>
        <v>59</v>
      </c>
      <c r="R12" s="17">
        <v>59</v>
      </c>
    </row>
    <row r="13" spans="2:18" x14ac:dyDescent="0.2">
      <c r="B13" s="15">
        <v>7</v>
      </c>
      <c r="C13" s="15">
        <v>30</v>
      </c>
      <c r="D13" s="15" t="s">
        <v>49</v>
      </c>
      <c r="E13" s="18">
        <v>12</v>
      </c>
      <c r="F13" s="18">
        <v>10</v>
      </c>
      <c r="G13" s="18">
        <v>7</v>
      </c>
      <c r="H13" s="18">
        <v>12</v>
      </c>
      <c r="I13" s="18">
        <v>0</v>
      </c>
      <c r="J13" s="18">
        <v>8</v>
      </c>
      <c r="K13" s="18"/>
      <c r="L13" s="18"/>
      <c r="M13" s="18"/>
      <c r="N13" s="18"/>
      <c r="O13" s="18"/>
      <c r="P13" s="18"/>
      <c r="Q13" s="17">
        <f>SUM(E13:P13)</f>
        <v>49</v>
      </c>
      <c r="R13" s="17">
        <v>49</v>
      </c>
    </row>
    <row r="14" spans="2:18" x14ac:dyDescent="0.2">
      <c r="B14" s="15">
        <v>8</v>
      </c>
      <c r="C14" s="16">
        <v>33</v>
      </c>
      <c r="D14" s="19" t="s">
        <v>69</v>
      </c>
      <c r="E14" s="16"/>
      <c r="F14" s="16"/>
      <c r="G14" s="16"/>
      <c r="H14" s="16"/>
      <c r="I14" s="16"/>
      <c r="J14" s="16"/>
      <c r="K14" s="16">
        <v>6</v>
      </c>
      <c r="L14" s="16">
        <v>6</v>
      </c>
      <c r="M14" s="16">
        <v>12</v>
      </c>
      <c r="N14" s="16">
        <v>7</v>
      </c>
      <c r="O14" s="16">
        <v>6</v>
      </c>
      <c r="P14" s="16">
        <v>6</v>
      </c>
      <c r="Q14" s="17">
        <f>SUM(E14:P14)</f>
        <v>43</v>
      </c>
      <c r="R14" s="17">
        <v>43</v>
      </c>
    </row>
    <row r="15" spans="2:18" x14ac:dyDescent="0.2">
      <c r="B15" s="15">
        <v>9</v>
      </c>
      <c r="C15" s="16">
        <v>70</v>
      </c>
      <c r="D15" s="18" t="s">
        <v>25</v>
      </c>
      <c r="E15" s="16">
        <v>7</v>
      </c>
      <c r="F15" s="16">
        <v>3</v>
      </c>
      <c r="G15" s="16">
        <v>1</v>
      </c>
      <c r="H15" s="16"/>
      <c r="I15" s="16"/>
      <c r="J15" s="16"/>
      <c r="K15" s="16">
        <v>5</v>
      </c>
      <c r="L15" s="16">
        <v>5</v>
      </c>
      <c r="M15" s="16">
        <v>8</v>
      </c>
      <c r="N15" s="16">
        <v>6</v>
      </c>
      <c r="O15" s="16">
        <v>8</v>
      </c>
      <c r="P15" s="28">
        <v>0</v>
      </c>
      <c r="Q15" s="17">
        <f>SUM(E15:P15)</f>
        <v>43</v>
      </c>
      <c r="R15" s="17">
        <v>43</v>
      </c>
    </row>
    <row r="16" spans="2:18" x14ac:dyDescent="0.2">
      <c r="B16" s="15">
        <v>10</v>
      </c>
      <c r="C16" s="16">
        <v>72</v>
      </c>
      <c r="D16" s="19" t="s">
        <v>27</v>
      </c>
      <c r="E16" s="28">
        <v>4</v>
      </c>
      <c r="F16" s="16">
        <v>6</v>
      </c>
      <c r="G16" s="16">
        <v>4</v>
      </c>
      <c r="H16" s="16"/>
      <c r="I16" s="16"/>
      <c r="J16" s="16"/>
      <c r="K16" s="16">
        <v>4</v>
      </c>
      <c r="L16" s="16">
        <v>4</v>
      </c>
      <c r="M16" s="16">
        <v>6</v>
      </c>
      <c r="N16" s="16">
        <v>5</v>
      </c>
      <c r="O16" s="16">
        <v>7</v>
      </c>
      <c r="P16" s="16">
        <v>7</v>
      </c>
      <c r="Q16" s="17">
        <f>SUM(E16:P16)</f>
        <v>47</v>
      </c>
      <c r="R16" s="17">
        <v>43</v>
      </c>
    </row>
    <row r="17" spans="2:18" x14ac:dyDescent="0.2">
      <c r="B17" s="15">
        <v>11</v>
      </c>
      <c r="C17" s="16">
        <v>65</v>
      </c>
      <c r="D17" s="18" t="s">
        <v>54</v>
      </c>
      <c r="E17" s="16">
        <v>1</v>
      </c>
      <c r="F17" s="16">
        <v>7</v>
      </c>
      <c r="G17" s="16">
        <v>5</v>
      </c>
      <c r="H17" s="16">
        <v>7</v>
      </c>
      <c r="I17" s="16">
        <v>10</v>
      </c>
      <c r="J17" s="16">
        <v>10</v>
      </c>
      <c r="K17" s="16"/>
      <c r="L17" s="16"/>
      <c r="M17" s="16"/>
      <c r="N17" s="16"/>
      <c r="O17" s="16"/>
      <c r="P17" s="16"/>
      <c r="Q17" s="17">
        <f>SUM(E17:P17)</f>
        <v>40</v>
      </c>
      <c r="R17" s="17">
        <v>40</v>
      </c>
    </row>
    <row r="18" spans="2:18" x14ac:dyDescent="0.2">
      <c r="B18" s="15">
        <v>12</v>
      </c>
      <c r="C18" s="16">
        <v>52</v>
      </c>
      <c r="D18" s="19" t="s">
        <v>67</v>
      </c>
      <c r="E18" s="16"/>
      <c r="F18" s="16"/>
      <c r="G18" s="16"/>
      <c r="H18" s="16">
        <v>6</v>
      </c>
      <c r="I18" s="16">
        <v>7</v>
      </c>
      <c r="J18" s="28">
        <v>0</v>
      </c>
      <c r="K18" s="16">
        <v>7</v>
      </c>
      <c r="L18" s="16">
        <v>8</v>
      </c>
      <c r="M18" s="16">
        <v>0</v>
      </c>
      <c r="N18" s="16">
        <v>0</v>
      </c>
      <c r="O18" s="16">
        <v>5</v>
      </c>
      <c r="P18" s="16">
        <v>5</v>
      </c>
      <c r="Q18" s="17">
        <f>SUM(E18:P18)</f>
        <v>38</v>
      </c>
      <c r="R18" s="17">
        <v>38</v>
      </c>
    </row>
    <row r="19" spans="2:18" x14ac:dyDescent="0.2">
      <c r="B19" s="15">
        <v>13</v>
      </c>
      <c r="C19" s="16">
        <v>64</v>
      </c>
      <c r="D19" s="18" t="s">
        <v>51</v>
      </c>
      <c r="E19" s="18">
        <v>6</v>
      </c>
      <c r="F19" s="18">
        <v>5</v>
      </c>
      <c r="G19" s="18">
        <v>10</v>
      </c>
      <c r="H19" s="18"/>
      <c r="I19" s="18"/>
      <c r="J19" s="18"/>
      <c r="K19" s="18"/>
      <c r="L19" s="18"/>
      <c r="M19" s="18"/>
      <c r="N19" s="16"/>
      <c r="O19" s="18"/>
      <c r="P19" s="18"/>
      <c r="Q19" s="17">
        <f>SUM(E19:P19)</f>
        <v>21</v>
      </c>
      <c r="R19" s="17">
        <v>21</v>
      </c>
    </row>
    <row r="20" spans="2:18" x14ac:dyDescent="0.2">
      <c r="B20" s="15">
        <v>14</v>
      </c>
      <c r="C20" s="16">
        <v>63</v>
      </c>
      <c r="D20" s="18" t="s">
        <v>55</v>
      </c>
      <c r="E20" s="16">
        <v>0</v>
      </c>
      <c r="F20" s="16">
        <v>0</v>
      </c>
      <c r="G20" s="16">
        <v>6</v>
      </c>
      <c r="H20" s="16"/>
      <c r="I20" s="16"/>
      <c r="J20" s="16"/>
      <c r="K20" s="16"/>
      <c r="L20" s="16"/>
      <c r="M20" s="16"/>
      <c r="N20" s="16"/>
      <c r="O20" s="16"/>
      <c r="P20" s="16"/>
      <c r="Q20" s="17">
        <f>SUM(E20:P20)</f>
        <v>6</v>
      </c>
      <c r="R20" s="17">
        <v>6</v>
      </c>
    </row>
    <row r="21" spans="2:18" x14ac:dyDescent="0.2">
      <c r="B21" s="15">
        <v>15</v>
      </c>
      <c r="C21" s="16">
        <v>94</v>
      </c>
      <c r="D21" s="18" t="s">
        <v>52</v>
      </c>
      <c r="E21" s="16">
        <v>3</v>
      </c>
      <c r="F21" s="16">
        <v>0</v>
      </c>
      <c r="G21" s="16">
        <v>2</v>
      </c>
      <c r="H21" s="16"/>
      <c r="I21" s="16"/>
      <c r="J21" s="16"/>
      <c r="K21" s="16"/>
      <c r="L21" s="16"/>
      <c r="M21" s="16"/>
      <c r="N21" s="16"/>
      <c r="O21" s="16"/>
      <c r="P21" s="16"/>
      <c r="Q21" s="17">
        <f>SUM(E21:P21)</f>
        <v>5</v>
      </c>
      <c r="R21" s="17">
        <v>5</v>
      </c>
    </row>
    <row r="22" spans="2:18" x14ac:dyDescent="0.2">
      <c r="B22" s="15">
        <v>16</v>
      </c>
      <c r="C22" s="16">
        <v>54</v>
      </c>
      <c r="D22" s="18" t="s">
        <v>53</v>
      </c>
      <c r="E22" s="16">
        <v>2</v>
      </c>
      <c r="F22" s="16">
        <v>0</v>
      </c>
      <c r="G22" s="16">
        <v>3</v>
      </c>
      <c r="H22" s="16"/>
      <c r="I22" s="16"/>
      <c r="J22" s="16"/>
      <c r="K22" s="16"/>
      <c r="L22" s="16"/>
      <c r="M22" s="16"/>
      <c r="N22" s="16"/>
      <c r="O22" s="16"/>
      <c r="P22" s="16"/>
      <c r="Q22" s="17">
        <f>SUM(E22:P22)</f>
        <v>5</v>
      </c>
      <c r="R22" s="17">
        <v>5</v>
      </c>
    </row>
    <row r="23" spans="2:18" x14ac:dyDescent="0.2">
      <c r="B23" s="15">
        <v>17</v>
      </c>
      <c r="C23" s="16">
        <v>66</v>
      </c>
      <c r="D23" s="16" t="s">
        <v>56</v>
      </c>
      <c r="E23" s="16" t="s">
        <v>20</v>
      </c>
      <c r="F23" s="16">
        <v>4</v>
      </c>
      <c r="G23" s="16">
        <v>0</v>
      </c>
      <c r="H23" s="16"/>
      <c r="I23" s="16"/>
      <c r="J23" s="16"/>
      <c r="K23" s="16"/>
      <c r="L23" s="16"/>
      <c r="M23" s="16"/>
      <c r="N23" s="16"/>
      <c r="O23" s="16"/>
      <c r="P23" s="16"/>
      <c r="Q23" s="17">
        <f>SUM(E23:P23)</f>
        <v>4</v>
      </c>
      <c r="R23" s="17">
        <v>4</v>
      </c>
    </row>
    <row r="24" spans="2:18" ht="13.5" customHeight="1" x14ac:dyDescent="0.2">
      <c r="B24" s="15">
        <v>18</v>
      </c>
      <c r="C24" s="16">
        <v>77</v>
      </c>
      <c r="D24" s="19" t="s">
        <v>28</v>
      </c>
      <c r="E24" s="16">
        <v>0</v>
      </c>
      <c r="F24" s="16">
        <v>0</v>
      </c>
      <c r="G24" s="16">
        <v>0</v>
      </c>
      <c r="H24" s="16"/>
      <c r="I24" s="16"/>
      <c r="J24" s="16"/>
      <c r="K24" s="16"/>
      <c r="L24" s="16"/>
      <c r="M24" s="16"/>
      <c r="N24" s="16"/>
      <c r="O24" s="16"/>
      <c r="P24" s="16"/>
      <c r="Q24" s="17">
        <f>SUM(E24:P24)</f>
        <v>0</v>
      </c>
      <c r="R24" s="17">
        <v>0</v>
      </c>
    </row>
    <row r="25" spans="2:18" ht="13.5" customHeight="1" x14ac:dyDescent="0.2">
      <c r="B25" s="15">
        <v>19</v>
      </c>
      <c r="C25" s="16">
        <v>60</v>
      </c>
      <c r="D25" s="19" t="s">
        <v>66</v>
      </c>
      <c r="E25" s="16"/>
      <c r="F25" s="16"/>
      <c r="G25" s="16"/>
      <c r="H25" s="16">
        <v>0</v>
      </c>
      <c r="I25" s="16">
        <v>0</v>
      </c>
      <c r="J25" s="16">
        <v>0</v>
      </c>
      <c r="K25" s="16"/>
      <c r="L25" s="16"/>
      <c r="M25" s="16"/>
      <c r="N25" s="16"/>
      <c r="O25" s="16"/>
      <c r="P25" s="16"/>
      <c r="Q25" s="17">
        <f>SUM(E25:P25)</f>
        <v>0</v>
      </c>
      <c r="R25" s="17">
        <v>0</v>
      </c>
    </row>
    <row r="26" spans="2:18" ht="13.5" customHeight="1" x14ac:dyDescent="0.2"/>
    <row r="27" spans="2:18" ht="13.5" customHeight="1" x14ac:dyDescent="0.2"/>
  </sheetData>
  <sortState xmlns:xlrd2="http://schemas.microsoft.com/office/spreadsheetml/2017/richdata2" ref="C7:R25">
    <sortCondition descending="1" ref="R7:R25"/>
  </sortState>
  <mergeCells count="5">
    <mergeCell ref="E5:G5"/>
    <mergeCell ref="N5:P5"/>
    <mergeCell ref="E3:P3"/>
    <mergeCell ref="H5:J5"/>
    <mergeCell ref="K5:M5"/>
  </mergeCells>
  <pageMargins left="0.7" right="0.7" top="0.75" bottom="0.75" header="0.3" footer="0.3"/>
  <pageSetup paperSize="9" scale="81" orientation="portrait" r:id="rId1"/>
  <headerFooter>
    <oddFooter>&amp;L&amp;1#&amp;"Calibri"&amp;7&amp;K000000C2 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R27"/>
  <sheetViews>
    <sheetView zoomScaleNormal="100" workbookViewId="0">
      <selection activeCell="Q3" sqref="Q3"/>
    </sheetView>
  </sheetViews>
  <sheetFormatPr defaultColWidth="9.140625" defaultRowHeight="12.75" x14ac:dyDescent="0.2"/>
  <cols>
    <col min="1" max="1" width="1.7109375" style="3" customWidth="1"/>
    <col min="2" max="3" width="4.140625" style="3" bestFit="1" customWidth="1"/>
    <col min="4" max="4" width="34.28515625" style="3" customWidth="1"/>
    <col min="5" max="16" width="8.5703125" style="3" customWidth="1"/>
    <col min="17" max="18" width="13.28515625" style="3" customWidth="1"/>
    <col min="19" max="16384" width="9.140625" style="3"/>
  </cols>
  <sheetData>
    <row r="3" spans="2:18" ht="22.5" customHeight="1" x14ac:dyDescent="0.35">
      <c r="E3" s="24" t="s">
        <v>13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7">
        <v>2021</v>
      </c>
    </row>
    <row r="4" spans="2:18" x14ac:dyDescent="0.2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8" ht="13.5" customHeight="1" x14ac:dyDescent="0.2">
      <c r="B5" s="4"/>
      <c r="C5" s="4"/>
      <c r="D5" s="4"/>
      <c r="E5" s="21" t="s">
        <v>1</v>
      </c>
      <c r="F5" s="22"/>
      <c r="G5" s="22"/>
      <c r="H5" s="21" t="s">
        <v>2</v>
      </c>
      <c r="I5" s="22"/>
      <c r="J5" s="23"/>
      <c r="K5" s="21" t="s">
        <v>3</v>
      </c>
      <c r="L5" s="22"/>
      <c r="M5" s="23"/>
      <c r="N5" s="21" t="s">
        <v>4</v>
      </c>
      <c r="O5" s="22"/>
      <c r="P5" s="23"/>
      <c r="Q5" s="4"/>
    </row>
    <row r="6" spans="2:18" x14ac:dyDescent="0.2">
      <c r="B6" s="13" t="s">
        <v>5</v>
      </c>
      <c r="C6" s="13"/>
      <c r="D6" s="13" t="s">
        <v>6</v>
      </c>
      <c r="E6" s="13" t="s">
        <v>7</v>
      </c>
      <c r="F6" s="13" t="s">
        <v>8</v>
      </c>
      <c r="G6" s="13" t="s">
        <v>9</v>
      </c>
      <c r="H6" s="13" t="s">
        <v>7</v>
      </c>
      <c r="I6" s="13" t="s">
        <v>8</v>
      </c>
      <c r="J6" s="13" t="s">
        <v>9</v>
      </c>
      <c r="K6" s="13" t="s">
        <v>7</v>
      </c>
      <c r="L6" s="13" t="s">
        <v>8</v>
      </c>
      <c r="M6" s="13" t="s">
        <v>9</v>
      </c>
      <c r="N6" s="13" t="s">
        <v>7</v>
      </c>
      <c r="O6" s="13" t="s">
        <v>8</v>
      </c>
      <c r="P6" s="13" t="s">
        <v>9</v>
      </c>
      <c r="Q6" s="14" t="s">
        <v>10</v>
      </c>
      <c r="R6" s="14" t="s">
        <v>11</v>
      </c>
    </row>
    <row r="7" spans="2:18" x14ac:dyDescent="0.2">
      <c r="B7" s="15">
        <v>1</v>
      </c>
      <c r="C7" s="15">
        <v>71</v>
      </c>
      <c r="D7" s="15" t="s">
        <v>50</v>
      </c>
      <c r="E7" s="16">
        <v>15</v>
      </c>
      <c r="F7" s="28">
        <v>10</v>
      </c>
      <c r="G7" s="16">
        <v>15</v>
      </c>
      <c r="H7" s="16">
        <v>15</v>
      </c>
      <c r="I7" s="16">
        <v>15</v>
      </c>
      <c r="J7" s="16">
        <v>20</v>
      </c>
      <c r="K7" s="16">
        <v>15</v>
      </c>
      <c r="L7" s="16">
        <v>15</v>
      </c>
      <c r="M7" s="28">
        <v>8</v>
      </c>
      <c r="N7" s="16">
        <v>15</v>
      </c>
      <c r="O7" s="16">
        <v>15</v>
      </c>
      <c r="P7" s="16">
        <v>20</v>
      </c>
      <c r="Q7" s="17">
        <f t="shared" ref="Q7:Q21" si="0">SUM(E7:P7)</f>
        <v>178</v>
      </c>
      <c r="R7" s="17">
        <v>160</v>
      </c>
    </row>
    <row r="8" spans="2:18" x14ac:dyDescent="0.2">
      <c r="B8" s="15">
        <v>2</v>
      </c>
      <c r="C8" s="15">
        <v>99</v>
      </c>
      <c r="D8" s="15" t="s">
        <v>24</v>
      </c>
      <c r="E8" s="28">
        <v>7</v>
      </c>
      <c r="F8" s="16">
        <v>12</v>
      </c>
      <c r="G8" s="16">
        <v>12</v>
      </c>
      <c r="H8" s="16">
        <v>10</v>
      </c>
      <c r="I8" s="16">
        <v>9</v>
      </c>
      <c r="J8" s="16">
        <v>15</v>
      </c>
      <c r="K8" s="16">
        <v>10</v>
      </c>
      <c r="L8" s="16">
        <v>9</v>
      </c>
      <c r="M8" s="16">
        <v>12</v>
      </c>
      <c r="N8" s="16">
        <v>10</v>
      </c>
      <c r="O8" s="16">
        <v>12</v>
      </c>
      <c r="P8" s="28">
        <v>12</v>
      </c>
      <c r="Q8" s="17">
        <f t="shared" si="0"/>
        <v>130</v>
      </c>
      <c r="R8" s="17">
        <v>111</v>
      </c>
    </row>
    <row r="9" spans="2:18" x14ac:dyDescent="0.2">
      <c r="B9" s="15">
        <v>3</v>
      </c>
      <c r="C9" s="16">
        <v>55</v>
      </c>
      <c r="D9" s="18" t="s">
        <v>26</v>
      </c>
      <c r="E9" s="16">
        <v>10</v>
      </c>
      <c r="F9" s="28">
        <v>0</v>
      </c>
      <c r="G9" s="16">
        <v>8</v>
      </c>
      <c r="H9" s="16"/>
      <c r="I9" s="16"/>
      <c r="J9" s="16"/>
      <c r="K9" s="16">
        <v>12</v>
      </c>
      <c r="L9" s="16">
        <v>12</v>
      </c>
      <c r="M9" s="16">
        <v>20</v>
      </c>
      <c r="N9" s="16">
        <v>12</v>
      </c>
      <c r="O9" s="16">
        <v>7</v>
      </c>
      <c r="P9" s="16">
        <v>15</v>
      </c>
      <c r="Q9" s="17">
        <f t="shared" si="0"/>
        <v>96</v>
      </c>
      <c r="R9" s="17">
        <v>96</v>
      </c>
    </row>
    <row r="10" spans="2:18" x14ac:dyDescent="0.2">
      <c r="B10" s="15">
        <v>4</v>
      </c>
      <c r="C10" s="15">
        <v>62</v>
      </c>
      <c r="D10" s="15" t="s">
        <v>12</v>
      </c>
      <c r="E10" s="18">
        <v>12</v>
      </c>
      <c r="F10" s="18">
        <v>15</v>
      </c>
      <c r="G10" s="18">
        <v>20</v>
      </c>
      <c r="H10" s="18">
        <v>12</v>
      </c>
      <c r="I10" s="18">
        <v>10</v>
      </c>
      <c r="J10" s="18">
        <v>0</v>
      </c>
      <c r="K10" s="18"/>
      <c r="L10" s="18"/>
      <c r="M10" s="18"/>
      <c r="N10" s="18"/>
      <c r="O10" s="18"/>
      <c r="P10" s="18"/>
      <c r="Q10" s="17">
        <f t="shared" si="0"/>
        <v>69</v>
      </c>
      <c r="R10" s="17">
        <v>69</v>
      </c>
    </row>
    <row r="11" spans="2:18" x14ac:dyDescent="0.2">
      <c r="B11" s="15">
        <v>5</v>
      </c>
      <c r="C11" s="16">
        <v>70</v>
      </c>
      <c r="D11" s="18" t="s">
        <v>25</v>
      </c>
      <c r="E11" s="18">
        <v>9</v>
      </c>
      <c r="F11" s="18">
        <v>5</v>
      </c>
      <c r="G11" s="18">
        <v>2</v>
      </c>
      <c r="H11" s="18"/>
      <c r="I11" s="18"/>
      <c r="J11" s="18"/>
      <c r="K11" s="18">
        <v>8</v>
      </c>
      <c r="L11" s="18">
        <v>8</v>
      </c>
      <c r="M11" s="18">
        <v>15</v>
      </c>
      <c r="N11" s="16">
        <v>9</v>
      </c>
      <c r="O11" s="18">
        <v>10</v>
      </c>
      <c r="P11" s="30">
        <v>0</v>
      </c>
      <c r="Q11" s="17">
        <f t="shared" si="0"/>
        <v>66</v>
      </c>
      <c r="R11" s="17">
        <v>66</v>
      </c>
    </row>
    <row r="12" spans="2:18" x14ac:dyDescent="0.2">
      <c r="B12" s="15">
        <v>6</v>
      </c>
      <c r="C12" s="16">
        <v>72</v>
      </c>
      <c r="D12" s="19" t="s">
        <v>27</v>
      </c>
      <c r="E12" s="16">
        <v>6</v>
      </c>
      <c r="F12" s="16">
        <v>8</v>
      </c>
      <c r="G12" s="28">
        <v>5</v>
      </c>
      <c r="H12" s="16"/>
      <c r="I12" s="16"/>
      <c r="J12" s="16"/>
      <c r="K12" s="16">
        <v>7</v>
      </c>
      <c r="L12" s="16">
        <v>7</v>
      </c>
      <c r="M12" s="16">
        <v>10</v>
      </c>
      <c r="N12" s="16">
        <v>8</v>
      </c>
      <c r="O12" s="16">
        <v>9</v>
      </c>
      <c r="P12" s="16">
        <v>10</v>
      </c>
      <c r="Q12" s="17">
        <f t="shared" si="0"/>
        <v>70</v>
      </c>
      <c r="R12" s="17">
        <v>65</v>
      </c>
    </row>
    <row r="13" spans="2:18" x14ac:dyDescent="0.2">
      <c r="B13" s="15">
        <v>7</v>
      </c>
      <c r="C13" s="16">
        <v>65</v>
      </c>
      <c r="D13" s="19" t="s">
        <v>54</v>
      </c>
      <c r="E13" s="16">
        <v>3</v>
      </c>
      <c r="F13" s="16">
        <v>9</v>
      </c>
      <c r="G13" s="16">
        <v>6</v>
      </c>
      <c r="H13" s="16">
        <v>9</v>
      </c>
      <c r="I13" s="16">
        <v>12</v>
      </c>
      <c r="J13" s="16">
        <v>12</v>
      </c>
      <c r="K13" s="16"/>
      <c r="L13" s="16"/>
      <c r="M13" s="16"/>
      <c r="N13" s="16"/>
      <c r="O13" s="16"/>
      <c r="P13" s="16"/>
      <c r="Q13" s="17">
        <f t="shared" si="0"/>
        <v>51</v>
      </c>
      <c r="R13" s="17">
        <v>51</v>
      </c>
    </row>
    <row r="14" spans="2:18" x14ac:dyDescent="0.2">
      <c r="B14" s="15">
        <v>8</v>
      </c>
      <c r="C14" s="15">
        <v>52</v>
      </c>
      <c r="D14" s="15" t="s">
        <v>67</v>
      </c>
      <c r="E14" s="16"/>
      <c r="F14" s="16"/>
      <c r="G14" s="16"/>
      <c r="H14" s="16">
        <v>8</v>
      </c>
      <c r="I14" s="16">
        <v>8</v>
      </c>
      <c r="J14" s="28">
        <v>0</v>
      </c>
      <c r="K14" s="16">
        <v>9</v>
      </c>
      <c r="L14" s="16">
        <v>10</v>
      </c>
      <c r="M14" s="16">
        <v>0</v>
      </c>
      <c r="N14" s="16">
        <v>0</v>
      </c>
      <c r="O14" s="16">
        <v>8</v>
      </c>
      <c r="P14" s="16">
        <v>8</v>
      </c>
      <c r="Q14" s="17">
        <f t="shared" si="0"/>
        <v>51</v>
      </c>
      <c r="R14" s="17">
        <v>51</v>
      </c>
    </row>
    <row r="15" spans="2:18" x14ac:dyDescent="0.2">
      <c r="B15" s="15">
        <v>9</v>
      </c>
      <c r="C15" s="15">
        <v>64</v>
      </c>
      <c r="D15" s="15" t="s">
        <v>51</v>
      </c>
      <c r="E15" s="16">
        <v>8</v>
      </c>
      <c r="F15" s="16">
        <v>7</v>
      </c>
      <c r="G15" s="16">
        <v>10</v>
      </c>
      <c r="H15" s="16"/>
      <c r="I15" s="16"/>
      <c r="J15" s="16"/>
      <c r="K15" s="16"/>
      <c r="L15" s="16"/>
      <c r="M15" s="16"/>
      <c r="N15" s="16"/>
      <c r="O15" s="16"/>
      <c r="P15" s="16"/>
      <c r="Q15" s="17">
        <f t="shared" si="0"/>
        <v>25</v>
      </c>
      <c r="R15" s="17">
        <v>25</v>
      </c>
    </row>
    <row r="16" spans="2:18" x14ac:dyDescent="0.2">
      <c r="B16" s="15">
        <v>10</v>
      </c>
      <c r="C16" s="16">
        <v>94</v>
      </c>
      <c r="D16" s="18" t="s">
        <v>52</v>
      </c>
      <c r="E16" s="18">
        <v>5</v>
      </c>
      <c r="F16" s="18">
        <v>0</v>
      </c>
      <c r="G16" s="18">
        <v>3</v>
      </c>
      <c r="H16" s="18"/>
      <c r="I16" s="18"/>
      <c r="J16" s="18"/>
      <c r="K16" s="18"/>
      <c r="L16" s="18"/>
      <c r="M16" s="18"/>
      <c r="N16" s="16"/>
      <c r="O16" s="18"/>
      <c r="P16" s="18"/>
      <c r="Q16" s="17">
        <f t="shared" si="0"/>
        <v>8</v>
      </c>
      <c r="R16" s="17">
        <v>8</v>
      </c>
    </row>
    <row r="17" spans="2:18" x14ac:dyDescent="0.2">
      <c r="B17" s="15">
        <v>11</v>
      </c>
      <c r="C17" s="16">
        <v>54</v>
      </c>
      <c r="D17" s="18" t="s">
        <v>53</v>
      </c>
      <c r="E17" s="18">
        <v>4</v>
      </c>
      <c r="F17" s="18">
        <v>0</v>
      </c>
      <c r="G17" s="18">
        <v>4</v>
      </c>
      <c r="H17" s="18"/>
      <c r="I17" s="18"/>
      <c r="J17" s="18"/>
      <c r="K17" s="18"/>
      <c r="L17" s="18"/>
      <c r="M17" s="18"/>
      <c r="N17" s="16"/>
      <c r="O17" s="18"/>
      <c r="P17" s="18"/>
      <c r="Q17" s="17">
        <f t="shared" si="0"/>
        <v>8</v>
      </c>
      <c r="R17" s="17">
        <v>8</v>
      </c>
    </row>
    <row r="18" spans="2:18" x14ac:dyDescent="0.2">
      <c r="B18" s="15">
        <v>12</v>
      </c>
      <c r="C18" s="16">
        <v>63</v>
      </c>
      <c r="D18" s="18" t="s">
        <v>55</v>
      </c>
      <c r="E18" s="18">
        <v>0</v>
      </c>
      <c r="F18" s="18">
        <v>0</v>
      </c>
      <c r="G18" s="18">
        <v>7</v>
      </c>
      <c r="H18" s="18"/>
      <c r="I18" s="18"/>
      <c r="J18" s="18"/>
      <c r="K18" s="18"/>
      <c r="L18" s="18"/>
      <c r="M18" s="18"/>
      <c r="N18" s="16"/>
      <c r="O18" s="18"/>
      <c r="P18" s="18"/>
      <c r="Q18" s="17">
        <f t="shared" si="0"/>
        <v>7</v>
      </c>
      <c r="R18" s="17">
        <v>7</v>
      </c>
    </row>
    <row r="19" spans="2:18" x14ac:dyDescent="0.2">
      <c r="B19" s="15">
        <v>13</v>
      </c>
      <c r="C19" s="16">
        <v>66</v>
      </c>
      <c r="D19" s="18" t="s">
        <v>56</v>
      </c>
      <c r="E19" s="16" t="s">
        <v>20</v>
      </c>
      <c r="F19" s="16">
        <v>6</v>
      </c>
      <c r="G19" s="16">
        <v>0</v>
      </c>
      <c r="H19" s="16"/>
      <c r="I19" s="16"/>
      <c r="J19" s="16"/>
      <c r="K19" s="16"/>
      <c r="L19" s="16"/>
      <c r="M19" s="16"/>
      <c r="N19" s="16"/>
      <c r="O19" s="16"/>
      <c r="P19" s="16"/>
      <c r="Q19" s="17">
        <f t="shared" si="0"/>
        <v>6</v>
      </c>
      <c r="R19" s="17">
        <v>6</v>
      </c>
    </row>
    <row r="20" spans="2:18" x14ac:dyDescent="0.2">
      <c r="B20" s="15">
        <v>14</v>
      </c>
      <c r="C20" s="16">
        <v>77</v>
      </c>
      <c r="D20" s="16" t="s">
        <v>28</v>
      </c>
      <c r="E20" s="16">
        <v>2</v>
      </c>
      <c r="F20" s="16">
        <v>0</v>
      </c>
      <c r="G20" s="16">
        <v>1</v>
      </c>
      <c r="H20" s="16"/>
      <c r="I20" s="16"/>
      <c r="J20" s="16"/>
      <c r="K20" s="16"/>
      <c r="L20" s="16"/>
      <c r="M20" s="16"/>
      <c r="N20" s="16"/>
      <c r="O20" s="16"/>
      <c r="P20" s="16"/>
      <c r="Q20" s="17">
        <f t="shared" si="0"/>
        <v>3</v>
      </c>
      <c r="R20" s="17">
        <v>3</v>
      </c>
    </row>
    <row r="21" spans="2:18" x14ac:dyDescent="0.2">
      <c r="B21" s="15">
        <v>15</v>
      </c>
      <c r="C21" s="15">
        <v>60</v>
      </c>
      <c r="D21" s="15" t="s">
        <v>66</v>
      </c>
      <c r="E21" s="16"/>
      <c r="F21" s="16"/>
      <c r="G21" s="16"/>
      <c r="H21" s="16">
        <v>0</v>
      </c>
      <c r="I21" s="16">
        <v>0</v>
      </c>
      <c r="J21" s="16">
        <v>0</v>
      </c>
      <c r="K21" s="16"/>
      <c r="L21" s="16"/>
      <c r="M21" s="16"/>
      <c r="N21" s="16"/>
      <c r="O21" s="16"/>
      <c r="P21" s="16"/>
      <c r="Q21" s="17">
        <f t="shared" si="0"/>
        <v>0</v>
      </c>
      <c r="R21" s="17">
        <v>0</v>
      </c>
    </row>
    <row r="22" spans="2:18" ht="13.5" customHeight="1" x14ac:dyDescent="0.2"/>
    <row r="23" spans="2:18" ht="13.5" customHeight="1" x14ac:dyDescent="0.2"/>
    <row r="24" spans="2:18" ht="13.5" customHeight="1" x14ac:dyDescent="0.2"/>
    <row r="25" spans="2:18" ht="13.5" customHeight="1" x14ac:dyDescent="0.2"/>
    <row r="26" spans="2:18" ht="13.5" customHeight="1" x14ac:dyDescent="0.2"/>
    <row r="27" spans="2:18" ht="13.5" customHeight="1" x14ac:dyDescent="0.2"/>
  </sheetData>
  <sortState xmlns:xlrd2="http://schemas.microsoft.com/office/spreadsheetml/2017/richdata2" ref="C7:Q21">
    <sortCondition descending="1" ref="Q7:Q21"/>
  </sortState>
  <mergeCells count="5">
    <mergeCell ref="E5:G5"/>
    <mergeCell ref="N5:P5"/>
    <mergeCell ref="E3:P3"/>
    <mergeCell ref="H5:J5"/>
    <mergeCell ref="K5:M5"/>
  </mergeCells>
  <pageMargins left="0.7" right="0.7" top="0.75" bottom="0.75" header="0.3" footer="0.3"/>
  <pageSetup paperSize="9" scale="81" orientation="portrait" r:id="rId1"/>
  <headerFooter>
    <oddFooter>&amp;L&amp;1#&amp;"Calibri"&amp;7&amp;K000000C2 General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R29"/>
  <sheetViews>
    <sheetView zoomScaleNormal="100" workbookViewId="0">
      <selection activeCell="Q3" sqref="Q3"/>
    </sheetView>
  </sheetViews>
  <sheetFormatPr defaultColWidth="9.140625" defaultRowHeight="12.75" x14ac:dyDescent="0.2"/>
  <cols>
    <col min="1" max="1" width="1.7109375" style="3" customWidth="1"/>
    <col min="2" max="3" width="4.140625" style="3" bestFit="1" customWidth="1"/>
    <col min="4" max="4" width="34.28515625" style="3" customWidth="1"/>
    <col min="5" max="16" width="8.5703125" style="3" customWidth="1"/>
    <col min="17" max="18" width="13.28515625" style="3" customWidth="1"/>
    <col min="19" max="16384" width="9.140625" style="3"/>
  </cols>
  <sheetData>
    <row r="3" spans="2:18" ht="22.5" customHeight="1" x14ac:dyDescent="0.35">
      <c r="E3" s="24" t="s">
        <v>14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7">
        <v>2021</v>
      </c>
    </row>
    <row r="4" spans="2:18" x14ac:dyDescent="0.2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8" ht="13.5" customHeight="1" x14ac:dyDescent="0.2">
      <c r="B5" s="4"/>
      <c r="C5" s="4"/>
      <c r="D5" s="4"/>
      <c r="E5" s="21" t="s">
        <v>1</v>
      </c>
      <c r="F5" s="22"/>
      <c r="G5" s="22"/>
      <c r="H5" s="21" t="s">
        <v>2</v>
      </c>
      <c r="I5" s="22"/>
      <c r="J5" s="23"/>
      <c r="K5" s="21" t="s">
        <v>3</v>
      </c>
      <c r="L5" s="22"/>
      <c r="M5" s="23"/>
      <c r="N5" s="21" t="s">
        <v>4</v>
      </c>
      <c r="O5" s="22"/>
      <c r="P5" s="23"/>
      <c r="Q5" s="4"/>
    </row>
    <row r="6" spans="2:18" x14ac:dyDescent="0.2">
      <c r="B6" s="13" t="s">
        <v>5</v>
      </c>
      <c r="C6" s="13"/>
      <c r="D6" s="13" t="s">
        <v>6</v>
      </c>
      <c r="E6" s="13" t="s">
        <v>7</v>
      </c>
      <c r="F6" s="13" t="s">
        <v>8</v>
      </c>
      <c r="G6" s="13" t="s">
        <v>9</v>
      </c>
      <c r="H6" s="13" t="s">
        <v>7</v>
      </c>
      <c r="I6" s="13" t="s">
        <v>8</v>
      </c>
      <c r="J6" s="13" t="s">
        <v>9</v>
      </c>
      <c r="K6" s="13" t="s">
        <v>7</v>
      </c>
      <c r="L6" s="13" t="s">
        <v>8</v>
      </c>
      <c r="M6" s="13" t="s">
        <v>9</v>
      </c>
      <c r="N6" s="13" t="s">
        <v>7</v>
      </c>
      <c r="O6" s="13" t="s">
        <v>8</v>
      </c>
      <c r="P6" s="13" t="s">
        <v>9</v>
      </c>
      <c r="Q6" s="14" t="s">
        <v>10</v>
      </c>
      <c r="R6" s="14" t="s">
        <v>11</v>
      </c>
    </row>
    <row r="7" spans="2:18" x14ac:dyDescent="0.2">
      <c r="B7" s="15">
        <v>1</v>
      </c>
      <c r="C7" s="15">
        <v>144</v>
      </c>
      <c r="D7" s="20" t="s">
        <v>29</v>
      </c>
      <c r="E7" s="19">
        <v>15</v>
      </c>
      <c r="F7" s="19">
        <v>15</v>
      </c>
      <c r="G7" s="19">
        <v>20</v>
      </c>
      <c r="H7" s="19">
        <v>15</v>
      </c>
      <c r="I7" s="19">
        <v>15</v>
      </c>
      <c r="J7" s="19">
        <v>20</v>
      </c>
      <c r="K7" s="29">
        <v>10</v>
      </c>
      <c r="L7" s="19">
        <v>15</v>
      </c>
      <c r="M7" s="19">
        <v>20</v>
      </c>
      <c r="N7" s="19">
        <v>15</v>
      </c>
      <c r="O7" s="19">
        <v>15</v>
      </c>
      <c r="P7" s="29">
        <v>20</v>
      </c>
      <c r="Q7" s="17">
        <f>SUM(E7:P7)</f>
        <v>195</v>
      </c>
      <c r="R7" s="17">
        <v>165</v>
      </c>
    </row>
    <row r="8" spans="2:18" x14ac:dyDescent="0.2">
      <c r="B8" s="15">
        <v>2</v>
      </c>
      <c r="C8" s="15">
        <v>165</v>
      </c>
      <c r="D8" s="15" t="s">
        <v>37</v>
      </c>
      <c r="E8" s="16">
        <v>10</v>
      </c>
      <c r="F8" s="16">
        <v>12</v>
      </c>
      <c r="G8" s="16">
        <v>15</v>
      </c>
      <c r="H8" s="16">
        <v>8</v>
      </c>
      <c r="I8" s="16">
        <v>12</v>
      </c>
      <c r="J8" s="16">
        <v>15</v>
      </c>
      <c r="K8" s="16">
        <v>15</v>
      </c>
      <c r="L8" s="16">
        <v>8</v>
      </c>
      <c r="M8" s="28">
        <v>6</v>
      </c>
      <c r="N8" s="16">
        <v>8</v>
      </c>
      <c r="O8" s="28">
        <v>6</v>
      </c>
      <c r="P8" s="16">
        <v>7</v>
      </c>
      <c r="Q8" s="17">
        <f>SUM(E8:P8)</f>
        <v>122</v>
      </c>
      <c r="R8" s="17">
        <v>110</v>
      </c>
    </row>
    <row r="9" spans="2:18" x14ac:dyDescent="0.2">
      <c r="B9" s="15">
        <v>3</v>
      </c>
      <c r="C9" s="15">
        <v>128</v>
      </c>
      <c r="D9" s="15" t="s">
        <v>42</v>
      </c>
      <c r="E9" s="16">
        <v>8</v>
      </c>
      <c r="F9" s="28">
        <v>6</v>
      </c>
      <c r="G9" s="16">
        <v>10</v>
      </c>
      <c r="H9" s="16">
        <v>12</v>
      </c>
      <c r="I9" s="16">
        <v>10</v>
      </c>
      <c r="J9" s="16">
        <v>12</v>
      </c>
      <c r="K9" s="16">
        <v>9</v>
      </c>
      <c r="L9" s="16">
        <v>12</v>
      </c>
      <c r="M9" s="16">
        <v>12</v>
      </c>
      <c r="N9" s="16">
        <v>12</v>
      </c>
      <c r="O9" s="16">
        <v>9</v>
      </c>
      <c r="P9" s="28">
        <v>10</v>
      </c>
      <c r="Q9" s="17">
        <f>SUM(E9:P9)</f>
        <v>122</v>
      </c>
      <c r="R9" s="17">
        <v>106</v>
      </c>
    </row>
    <row r="10" spans="2:18" x14ac:dyDescent="0.2">
      <c r="B10" s="15">
        <v>4</v>
      </c>
      <c r="C10" s="15">
        <v>126</v>
      </c>
      <c r="D10" s="15" t="s">
        <v>36</v>
      </c>
      <c r="E10" s="16">
        <v>12</v>
      </c>
      <c r="F10" s="16">
        <v>10</v>
      </c>
      <c r="G10" s="16">
        <v>12</v>
      </c>
      <c r="H10" s="16">
        <v>9</v>
      </c>
      <c r="I10" s="16">
        <v>9</v>
      </c>
      <c r="J10" s="16">
        <v>10</v>
      </c>
      <c r="K10" s="16">
        <v>12</v>
      </c>
      <c r="L10" s="16">
        <v>10</v>
      </c>
      <c r="M10" s="28">
        <v>8</v>
      </c>
      <c r="N10" s="16">
        <v>10</v>
      </c>
      <c r="O10" s="28">
        <v>8</v>
      </c>
      <c r="P10" s="16">
        <v>12</v>
      </c>
      <c r="Q10" s="17">
        <f>SUM(E10:P10)</f>
        <v>122</v>
      </c>
      <c r="R10" s="17">
        <v>106</v>
      </c>
    </row>
    <row r="11" spans="2:18" x14ac:dyDescent="0.2">
      <c r="B11" s="15">
        <v>5</v>
      </c>
      <c r="C11" s="15">
        <v>127</v>
      </c>
      <c r="D11" s="15" t="s">
        <v>41</v>
      </c>
      <c r="E11" s="16">
        <v>5</v>
      </c>
      <c r="F11" s="16">
        <v>8</v>
      </c>
      <c r="G11" s="28">
        <v>0</v>
      </c>
      <c r="H11" s="16">
        <v>10</v>
      </c>
      <c r="I11" s="16">
        <v>7</v>
      </c>
      <c r="J11" s="16">
        <v>7</v>
      </c>
      <c r="K11" s="16">
        <v>8</v>
      </c>
      <c r="L11" s="28">
        <v>0</v>
      </c>
      <c r="M11" s="16">
        <v>7</v>
      </c>
      <c r="N11" s="16">
        <v>7</v>
      </c>
      <c r="O11" s="16">
        <v>7</v>
      </c>
      <c r="P11" s="16">
        <v>8</v>
      </c>
      <c r="Q11" s="17">
        <f>SUM(E11:P11)</f>
        <v>74</v>
      </c>
      <c r="R11" s="17">
        <v>74</v>
      </c>
    </row>
    <row r="12" spans="2:18" x14ac:dyDescent="0.2">
      <c r="B12" s="15">
        <v>6</v>
      </c>
      <c r="C12" s="15">
        <v>110</v>
      </c>
      <c r="D12" s="15" t="s">
        <v>70</v>
      </c>
      <c r="E12" s="16"/>
      <c r="F12" s="16"/>
      <c r="G12" s="16"/>
      <c r="H12" s="16"/>
      <c r="I12" s="16"/>
      <c r="J12" s="16"/>
      <c r="K12" s="16">
        <v>6</v>
      </c>
      <c r="L12" s="16">
        <v>7</v>
      </c>
      <c r="M12" s="16">
        <v>15</v>
      </c>
      <c r="N12" s="16">
        <v>9</v>
      </c>
      <c r="O12" s="16">
        <v>12</v>
      </c>
      <c r="P12" s="16">
        <v>15</v>
      </c>
      <c r="Q12" s="17">
        <f>SUM(E12:P12)</f>
        <v>64</v>
      </c>
      <c r="R12" s="17">
        <v>64</v>
      </c>
    </row>
    <row r="13" spans="2:18" x14ac:dyDescent="0.2">
      <c r="B13" s="15">
        <v>7</v>
      </c>
      <c r="C13" s="15">
        <v>129</v>
      </c>
      <c r="D13" s="15" t="s">
        <v>71</v>
      </c>
      <c r="E13" s="16"/>
      <c r="F13" s="16"/>
      <c r="G13" s="16"/>
      <c r="H13" s="16"/>
      <c r="I13" s="16"/>
      <c r="J13" s="16"/>
      <c r="K13" s="16">
        <v>7</v>
      </c>
      <c r="L13" s="16">
        <v>9</v>
      </c>
      <c r="M13" s="16">
        <v>10</v>
      </c>
      <c r="N13" s="16">
        <v>6</v>
      </c>
      <c r="O13" s="16">
        <v>10</v>
      </c>
      <c r="P13" s="16">
        <v>6</v>
      </c>
      <c r="Q13" s="17">
        <f>SUM(E13:P13)</f>
        <v>48</v>
      </c>
      <c r="R13" s="17">
        <v>48</v>
      </c>
    </row>
    <row r="14" spans="2:18" x14ac:dyDescent="0.2">
      <c r="B14" s="15">
        <v>8</v>
      </c>
      <c r="C14" s="15">
        <v>106</v>
      </c>
      <c r="D14" s="15" t="s">
        <v>30</v>
      </c>
      <c r="E14" s="16">
        <v>7</v>
      </c>
      <c r="F14" s="16">
        <v>9</v>
      </c>
      <c r="G14" s="16">
        <v>7</v>
      </c>
      <c r="H14" s="16"/>
      <c r="I14" s="16"/>
      <c r="J14" s="16"/>
      <c r="K14" s="16"/>
      <c r="L14" s="16"/>
      <c r="M14" s="16"/>
      <c r="N14" s="16"/>
      <c r="O14" s="16"/>
      <c r="P14" s="16"/>
      <c r="Q14" s="17">
        <f>SUM(E14:P14)</f>
        <v>23</v>
      </c>
      <c r="R14" s="17">
        <v>23</v>
      </c>
    </row>
    <row r="15" spans="2:18" x14ac:dyDescent="0.2">
      <c r="B15" s="15">
        <v>9</v>
      </c>
      <c r="C15" s="15">
        <v>135</v>
      </c>
      <c r="D15" s="15" t="s">
        <v>38</v>
      </c>
      <c r="E15" s="16">
        <v>9</v>
      </c>
      <c r="F15" s="16">
        <v>7</v>
      </c>
      <c r="G15" s="16">
        <v>0</v>
      </c>
      <c r="H15" s="16"/>
      <c r="I15" s="16"/>
      <c r="J15" s="16"/>
      <c r="K15" s="16"/>
      <c r="L15" s="16"/>
      <c r="M15" s="16"/>
      <c r="N15" s="16"/>
      <c r="O15" s="16"/>
      <c r="P15" s="16"/>
      <c r="Q15" s="17">
        <f>SUM(E15:P15)</f>
        <v>16</v>
      </c>
      <c r="R15" s="17">
        <v>16</v>
      </c>
    </row>
    <row r="16" spans="2:18" x14ac:dyDescent="0.2">
      <c r="B16" s="15">
        <v>10</v>
      </c>
      <c r="C16" s="15">
        <v>116</v>
      </c>
      <c r="D16" s="15" t="s">
        <v>61</v>
      </c>
      <c r="E16" s="16"/>
      <c r="F16" s="16"/>
      <c r="G16" s="16"/>
      <c r="H16" s="16">
        <v>0</v>
      </c>
      <c r="I16" s="16">
        <v>8</v>
      </c>
      <c r="J16" s="16">
        <v>8</v>
      </c>
      <c r="K16" s="16"/>
      <c r="L16" s="16"/>
      <c r="M16" s="16"/>
      <c r="N16" s="16"/>
      <c r="O16" s="16"/>
      <c r="P16" s="16"/>
      <c r="Q16" s="17">
        <f>SUM(E16:P16)</f>
        <v>16</v>
      </c>
      <c r="R16" s="17">
        <v>16</v>
      </c>
    </row>
    <row r="17" spans="2:18" x14ac:dyDescent="0.2">
      <c r="B17" s="15">
        <v>11</v>
      </c>
      <c r="C17" s="15">
        <v>115</v>
      </c>
      <c r="D17" s="15" t="s">
        <v>39</v>
      </c>
      <c r="E17" s="16">
        <v>6</v>
      </c>
      <c r="F17" s="16">
        <v>0</v>
      </c>
      <c r="G17" s="16">
        <v>6</v>
      </c>
      <c r="H17" s="16"/>
      <c r="I17" s="16"/>
      <c r="J17" s="16"/>
      <c r="K17" s="16"/>
      <c r="L17" s="16"/>
      <c r="M17" s="16"/>
      <c r="N17" s="16"/>
      <c r="O17" s="16"/>
      <c r="P17" s="16"/>
      <c r="Q17" s="17">
        <f>SUM(E17:P17)</f>
        <v>12</v>
      </c>
      <c r="R17" s="17">
        <v>12</v>
      </c>
    </row>
    <row r="18" spans="2:18" x14ac:dyDescent="0.2">
      <c r="B18" s="15">
        <v>12</v>
      </c>
      <c r="C18" s="15">
        <v>155</v>
      </c>
      <c r="D18" s="15" t="s">
        <v>40</v>
      </c>
      <c r="E18" s="16">
        <v>4</v>
      </c>
      <c r="F18" s="16">
        <v>0</v>
      </c>
      <c r="G18" s="16">
        <v>8</v>
      </c>
      <c r="H18" s="16"/>
      <c r="I18" s="16"/>
      <c r="J18" s="16"/>
      <c r="K18" s="16"/>
      <c r="L18" s="16"/>
      <c r="M18" s="16"/>
      <c r="N18" s="16"/>
      <c r="O18" s="16"/>
      <c r="P18" s="16"/>
      <c r="Q18" s="17">
        <f>SUM(E18:P18)</f>
        <v>12</v>
      </c>
      <c r="R18" s="17">
        <v>12</v>
      </c>
    </row>
    <row r="19" spans="2:18" x14ac:dyDescent="0.2">
      <c r="B19" s="15">
        <v>13</v>
      </c>
      <c r="C19" s="15"/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7"/>
      <c r="R19" s="17"/>
    </row>
    <row r="20" spans="2:18" x14ac:dyDescent="0.2">
      <c r="B20" s="15">
        <v>14</v>
      </c>
      <c r="C20" s="15"/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7"/>
      <c r="R20" s="17"/>
    </row>
    <row r="21" spans="2:18" x14ac:dyDescent="0.2">
      <c r="B21" s="15">
        <v>15</v>
      </c>
      <c r="C21" s="15"/>
      <c r="D21" s="1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7"/>
      <c r="R21" s="17"/>
    </row>
    <row r="22" spans="2:18" ht="13.5" customHeight="1" x14ac:dyDescent="0.2"/>
    <row r="23" spans="2:18" ht="13.5" customHeight="1" x14ac:dyDescent="0.2"/>
    <row r="24" spans="2:18" ht="13.5" customHeight="1" x14ac:dyDescent="0.2"/>
    <row r="25" spans="2:18" ht="13.5" customHeight="1" x14ac:dyDescent="0.2"/>
    <row r="26" spans="2:18" ht="13.5" customHeight="1" x14ac:dyDescent="0.2"/>
    <row r="27" spans="2:18" ht="13.5" customHeight="1" x14ac:dyDescent="0.2"/>
    <row r="28" spans="2:18" ht="13.5" customHeight="1" x14ac:dyDescent="0.2"/>
    <row r="29" spans="2:18" ht="13.5" customHeight="1" x14ac:dyDescent="0.2"/>
  </sheetData>
  <sortState xmlns:xlrd2="http://schemas.microsoft.com/office/spreadsheetml/2017/richdata2" ref="C7:R21">
    <sortCondition descending="1" ref="R7:R21"/>
  </sortState>
  <mergeCells count="5">
    <mergeCell ref="E5:G5"/>
    <mergeCell ref="N5:P5"/>
    <mergeCell ref="E3:P3"/>
    <mergeCell ref="H5:J5"/>
    <mergeCell ref="K5:M5"/>
  </mergeCells>
  <pageMargins left="0.7" right="0.7" top="0.75" bottom="0.75" header="0.3" footer="0.3"/>
  <pageSetup paperSize="9" scale="81" orientation="portrait" r:id="rId1"/>
  <headerFooter>
    <oddFooter>&amp;L&amp;1#&amp;"Calibri"&amp;7&amp;K000000C2 General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R28"/>
  <sheetViews>
    <sheetView zoomScaleNormal="100" workbookViewId="0">
      <selection activeCell="Q3" sqref="Q3"/>
    </sheetView>
  </sheetViews>
  <sheetFormatPr defaultColWidth="9.140625" defaultRowHeight="12.75" x14ac:dyDescent="0.2"/>
  <cols>
    <col min="1" max="1" width="1.7109375" style="3" customWidth="1"/>
    <col min="2" max="3" width="4.140625" style="3" bestFit="1" customWidth="1"/>
    <col min="4" max="4" width="34.28515625" style="3" customWidth="1"/>
    <col min="5" max="16" width="8.5703125" style="3" customWidth="1"/>
    <col min="17" max="18" width="13.28515625" style="3" customWidth="1"/>
    <col min="19" max="16384" width="9.140625" style="3"/>
  </cols>
  <sheetData>
    <row r="3" spans="2:18" ht="22.5" customHeight="1" x14ac:dyDescent="0.35">
      <c r="E3" s="24" t="s">
        <v>15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7">
        <v>2021</v>
      </c>
    </row>
    <row r="4" spans="2:18" x14ac:dyDescent="0.2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8" ht="13.5" customHeight="1" x14ac:dyDescent="0.2">
      <c r="B5" s="4"/>
      <c r="C5" s="4"/>
      <c r="D5" s="4"/>
      <c r="E5" s="21" t="s">
        <v>1</v>
      </c>
      <c r="F5" s="22"/>
      <c r="G5" s="23"/>
      <c r="H5" s="21" t="s">
        <v>2</v>
      </c>
      <c r="I5" s="22"/>
      <c r="J5" s="23"/>
      <c r="K5" s="21" t="s">
        <v>3</v>
      </c>
      <c r="L5" s="22"/>
      <c r="M5" s="23"/>
      <c r="N5" s="21" t="s">
        <v>4</v>
      </c>
      <c r="O5" s="22"/>
      <c r="P5" s="23"/>
      <c r="Q5" s="4"/>
    </row>
    <row r="6" spans="2:18" x14ac:dyDescent="0.2">
      <c r="B6" s="13" t="s">
        <v>5</v>
      </c>
      <c r="C6" s="13"/>
      <c r="D6" s="13" t="s">
        <v>6</v>
      </c>
      <c r="E6" s="13" t="s">
        <v>7</v>
      </c>
      <c r="F6" s="13" t="s">
        <v>8</v>
      </c>
      <c r="G6" s="13" t="s">
        <v>9</v>
      </c>
      <c r="H6" s="13" t="s">
        <v>7</v>
      </c>
      <c r="I6" s="13" t="s">
        <v>8</v>
      </c>
      <c r="J6" s="13" t="s">
        <v>9</v>
      </c>
      <c r="K6" s="13" t="s">
        <v>7</v>
      </c>
      <c r="L6" s="13" t="s">
        <v>8</v>
      </c>
      <c r="M6" s="13" t="s">
        <v>9</v>
      </c>
      <c r="N6" s="13" t="s">
        <v>7</v>
      </c>
      <c r="O6" s="13" t="s">
        <v>8</v>
      </c>
      <c r="P6" s="13" t="s">
        <v>9</v>
      </c>
      <c r="Q6" s="14" t="s">
        <v>10</v>
      </c>
      <c r="R6" s="14" t="s">
        <v>11</v>
      </c>
    </row>
    <row r="7" spans="2:18" x14ac:dyDescent="0.2">
      <c r="B7" s="15">
        <v>1</v>
      </c>
      <c r="C7" s="15">
        <v>231</v>
      </c>
      <c r="D7" s="20" t="s">
        <v>32</v>
      </c>
      <c r="E7" s="19">
        <v>12</v>
      </c>
      <c r="F7" s="19">
        <v>15</v>
      </c>
      <c r="G7" s="19">
        <v>20</v>
      </c>
      <c r="H7" s="19">
        <v>15</v>
      </c>
      <c r="I7" s="19">
        <v>15</v>
      </c>
      <c r="J7" s="19">
        <v>20</v>
      </c>
      <c r="K7" s="29">
        <v>12</v>
      </c>
      <c r="L7" s="19">
        <v>15</v>
      </c>
      <c r="M7" s="19">
        <v>20</v>
      </c>
      <c r="N7" s="19">
        <v>15</v>
      </c>
      <c r="O7" s="19">
        <v>15</v>
      </c>
      <c r="P7" s="29">
        <v>20</v>
      </c>
      <c r="Q7" s="17">
        <f>SUM(E7:P7)</f>
        <v>194</v>
      </c>
      <c r="R7" s="17">
        <v>162</v>
      </c>
    </row>
    <row r="8" spans="2:18" x14ac:dyDescent="0.2">
      <c r="B8" s="15">
        <v>2</v>
      </c>
      <c r="C8" s="15">
        <v>234</v>
      </c>
      <c r="D8" s="15" t="s">
        <v>21</v>
      </c>
      <c r="E8" s="16">
        <v>5</v>
      </c>
      <c r="F8" s="16">
        <v>8</v>
      </c>
      <c r="G8" s="16">
        <v>10</v>
      </c>
      <c r="H8" s="16">
        <v>9</v>
      </c>
      <c r="I8" s="28">
        <v>0</v>
      </c>
      <c r="J8" s="16">
        <v>10</v>
      </c>
      <c r="K8" s="16">
        <v>15</v>
      </c>
      <c r="L8" s="16">
        <v>12</v>
      </c>
      <c r="M8" s="28">
        <v>2</v>
      </c>
      <c r="N8" s="16">
        <v>10</v>
      </c>
      <c r="O8" s="16">
        <v>7</v>
      </c>
      <c r="P8" s="16">
        <v>12</v>
      </c>
      <c r="Q8" s="17">
        <f>SUM(E8:P8)</f>
        <v>100</v>
      </c>
      <c r="R8" s="17">
        <v>98</v>
      </c>
    </row>
    <row r="9" spans="2:18" x14ac:dyDescent="0.2">
      <c r="B9" s="15">
        <v>3</v>
      </c>
      <c r="C9" s="15">
        <v>212</v>
      </c>
      <c r="D9" s="15" t="s">
        <v>16</v>
      </c>
      <c r="E9" s="19">
        <v>8</v>
      </c>
      <c r="F9" s="29" t="s">
        <v>20</v>
      </c>
      <c r="G9" s="19">
        <v>7</v>
      </c>
      <c r="H9" s="19">
        <v>12</v>
      </c>
      <c r="I9" s="19">
        <v>10</v>
      </c>
      <c r="J9" s="19">
        <v>15</v>
      </c>
      <c r="K9" s="19">
        <v>7</v>
      </c>
      <c r="L9" s="19">
        <v>8</v>
      </c>
      <c r="M9" s="29">
        <v>4</v>
      </c>
      <c r="N9" s="19">
        <v>8</v>
      </c>
      <c r="O9" s="19">
        <v>9</v>
      </c>
      <c r="P9" s="19">
        <v>8</v>
      </c>
      <c r="Q9" s="17">
        <f>SUM(E9:P9)</f>
        <v>96</v>
      </c>
      <c r="R9" s="17">
        <v>92</v>
      </c>
    </row>
    <row r="10" spans="2:18" x14ac:dyDescent="0.2">
      <c r="B10" s="15">
        <v>4</v>
      </c>
      <c r="C10" s="15">
        <v>241</v>
      </c>
      <c r="D10" s="15" t="s">
        <v>31</v>
      </c>
      <c r="E10" s="16">
        <v>15</v>
      </c>
      <c r="F10" s="16">
        <v>9</v>
      </c>
      <c r="G10" s="16">
        <v>3</v>
      </c>
      <c r="H10" s="16">
        <v>7</v>
      </c>
      <c r="I10" s="16">
        <v>8</v>
      </c>
      <c r="J10" s="16">
        <v>12</v>
      </c>
      <c r="K10" s="16">
        <v>8</v>
      </c>
      <c r="L10" s="28">
        <v>5</v>
      </c>
      <c r="M10" s="16">
        <v>8</v>
      </c>
      <c r="N10" s="16">
        <v>7</v>
      </c>
      <c r="O10" s="16">
        <v>10</v>
      </c>
      <c r="P10" s="28">
        <v>0</v>
      </c>
      <c r="Q10" s="17">
        <f>SUM(E10:P10)</f>
        <v>92</v>
      </c>
      <c r="R10" s="17">
        <v>87</v>
      </c>
    </row>
    <row r="11" spans="2:18" x14ac:dyDescent="0.2">
      <c r="B11" s="15">
        <v>5</v>
      </c>
      <c r="C11" s="15">
        <v>233</v>
      </c>
      <c r="D11" s="20" t="s">
        <v>34</v>
      </c>
      <c r="E11" s="16">
        <v>9</v>
      </c>
      <c r="F11" s="16">
        <v>12</v>
      </c>
      <c r="G11" s="16">
        <v>12</v>
      </c>
      <c r="H11" s="16">
        <v>8</v>
      </c>
      <c r="I11" s="16">
        <v>9</v>
      </c>
      <c r="J11" s="16">
        <v>8</v>
      </c>
      <c r="K11" s="16">
        <v>6</v>
      </c>
      <c r="L11" s="28">
        <v>2</v>
      </c>
      <c r="M11" s="16">
        <v>10</v>
      </c>
      <c r="N11" s="16">
        <v>5</v>
      </c>
      <c r="O11" s="16">
        <v>8</v>
      </c>
      <c r="P11" s="28">
        <v>7</v>
      </c>
      <c r="Q11" s="17">
        <f>SUM(E11:P11)</f>
        <v>96</v>
      </c>
      <c r="R11" s="17">
        <v>87</v>
      </c>
    </row>
    <row r="12" spans="2:18" x14ac:dyDescent="0.2">
      <c r="B12" s="15">
        <v>6</v>
      </c>
      <c r="C12" s="15">
        <v>240</v>
      </c>
      <c r="D12" s="15" t="s">
        <v>73</v>
      </c>
      <c r="E12" s="19"/>
      <c r="F12" s="19"/>
      <c r="G12" s="19"/>
      <c r="H12" s="19"/>
      <c r="I12" s="19"/>
      <c r="J12" s="19"/>
      <c r="K12" s="19">
        <v>10</v>
      </c>
      <c r="L12" s="19">
        <v>7</v>
      </c>
      <c r="M12" s="19">
        <v>15</v>
      </c>
      <c r="N12" s="19">
        <v>12</v>
      </c>
      <c r="O12" s="19">
        <v>12</v>
      </c>
      <c r="P12" s="19">
        <v>15</v>
      </c>
      <c r="Q12" s="17">
        <f>SUM(E12:P12)</f>
        <v>71</v>
      </c>
      <c r="R12" s="17">
        <v>71</v>
      </c>
    </row>
    <row r="13" spans="2:18" x14ac:dyDescent="0.2">
      <c r="B13" s="15">
        <v>7</v>
      </c>
      <c r="C13" s="15">
        <v>225</v>
      </c>
      <c r="D13" s="20" t="s">
        <v>44</v>
      </c>
      <c r="E13" s="19">
        <v>7</v>
      </c>
      <c r="F13" s="19">
        <v>6</v>
      </c>
      <c r="G13" s="19">
        <v>8</v>
      </c>
      <c r="H13" s="19"/>
      <c r="I13" s="19"/>
      <c r="J13" s="19"/>
      <c r="K13" s="29">
        <v>0</v>
      </c>
      <c r="L13" s="19">
        <v>10</v>
      </c>
      <c r="M13" s="19">
        <v>12</v>
      </c>
      <c r="N13" s="19">
        <v>9</v>
      </c>
      <c r="O13" s="19">
        <v>5</v>
      </c>
      <c r="P13" s="19">
        <v>10</v>
      </c>
      <c r="Q13" s="17">
        <f>SUM(E13:P13)</f>
        <v>67</v>
      </c>
      <c r="R13" s="17">
        <v>67</v>
      </c>
    </row>
    <row r="14" spans="2:18" x14ac:dyDescent="0.2">
      <c r="B14" s="15">
        <v>8</v>
      </c>
      <c r="C14" s="15">
        <v>228</v>
      </c>
      <c r="D14" s="20" t="s">
        <v>22</v>
      </c>
      <c r="E14" s="29">
        <v>0</v>
      </c>
      <c r="F14" s="19">
        <v>3</v>
      </c>
      <c r="G14" s="19">
        <v>2</v>
      </c>
      <c r="H14" s="19">
        <v>4</v>
      </c>
      <c r="I14" s="19">
        <v>4</v>
      </c>
      <c r="J14" s="19">
        <v>4</v>
      </c>
      <c r="K14" s="19">
        <v>2</v>
      </c>
      <c r="L14" s="19">
        <v>6</v>
      </c>
      <c r="M14" s="19">
        <v>7</v>
      </c>
      <c r="N14" s="19">
        <v>2</v>
      </c>
      <c r="O14" s="19">
        <v>4</v>
      </c>
      <c r="P14" s="29">
        <v>3</v>
      </c>
      <c r="Q14" s="17">
        <f>SUM(E14:P14)</f>
        <v>41</v>
      </c>
      <c r="R14" s="17">
        <v>36</v>
      </c>
    </row>
    <row r="15" spans="2:18" x14ac:dyDescent="0.2">
      <c r="B15" s="15">
        <v>9</v>
      </c>
      <c r="C15" s="15">
        <v>221</v>
      </c>
      <c r="D15" s="15" t="s">
        <v>43</v>
      </c>
      <c r="E15" s="16">
        <v>10</v>
      </c>
      <c r="F15" s="16">
        <v>10</v>
      </c>
      <c r="G15" s="16">
        <v>15</v>
      </c>
      <c r="H15" s="16"/>
      <c r="I15" s="16"/>
      <c r="J15" s="16"/>
      <c r="K15" s="16"/>
      <c r="L15" s="16"/>
      <c r="M15" s="16"/>
      <c r="N15" s="16"/>
      <c r="O15" s="16"/>
      <c r="P15" s="16"/>
      <c r="Q15" s="17">
        <f>SUM(E15:P15)</f>
        <v>35</v>
      </c>
      <c r="R15" s="17">
        <v>35</v>
      </c>
    </row>
    <row r="16" spans="2:18" x14ac:dyDescent="0.2">
      <c r="B16" s="15">
        <v>10</v>
      </c>
      <c r="C16" s="15">
        <v>214</v>
      </c>
      <c r="D16" s="15" t="s">
        <v>17</v>
      </c>
      <c r="E16" s="16">
        <v>6</v>
      </c>
      <c r="F16" s="16">
        <v>5</v>
      </c>
      <c r="G16" s="16">
        <v>4</v>
      </c>
      <c r="H16" s="16">
        <v>6</v>
      </c>
      <c r="I16" s="16">
        <v>6</v>
      </c>
      <c r="J16" s="16">
        <v>6</v>
      </c>
      <c r="K16" s="16"/>
      <c r="L16" s="16"/>
      <c r="M16" s="16"/>
      <c r="N16" s="16"/>
      <c r="O16" s="16"/>
      <c r="P16" s="16"/>
      <c r="Q16" s="17">
        <f>SUM(E16:P16)</f>
        <v>33</v>
      </c>
      <c r="R16" s="17">
        <v>33</v>
      </c>
    </row>
    <row r="17" spans="2:18" x14ac:dyDescent="0.2">
      <c r="B17" s="15">
        <v>11</v>
      </c>
      <c r="C17" s="15">
        <v>216</v>
      </c>
      <c r="D17" s="20" t="s">
        <v>62</v>
      </c>
      <c r="E17" s="19"/>
      <c r="F17" s="19"/>
      <c r="G17" s="19"/>
      <c r="H17" s="19">
        <v>10</v>
      </c>
      <c r="I17" s="19">
        <v>12</v>
      </c>
      <c r="J17" s="19">
        <v>7</v>
      </c>
      <c r="K17" s="19"/>
      <c r="L17" s="19"/>
      <c r="M17" s="19"/>
      <c r="N17" s="19"/>
      <c r="O17" s="19"/>
      <c r="P17" s="19"/>
      <c r="Q17" s="17">
        <f>SUM(E17:P17)</f>
        <v>29</v>
      </c>
      <c r="R17" s="17">
        <v>29</v>
      </c>
    </row>
    <row r="18" spans="2:18" x14ac:dyDescent="0.2">
      <c r="B18" s="15">
        <v>12</v>
      </c>
      <c r="C18" s="15">
        <v>277</v>
      </c>
      <c r="D18" s="15" t="s">
        <v>74</v>
      </c>
      <c r="E18" s="19"/>
      <c r="F18" s="19"/>
      <c r="G18" s="19"/>
      <c r="H18" s="19"/>
      <c r="I18" s="19"/>
      <c r="J18" s="19"/>
      <c r="K18" s="19">
        <v>5</v>
      </c>
      <c r="L18" s="19">
        <v>9</v>
      </c>
      <c r="M18" s="19">
        <v>6</v>
      </c>
      <c r="N18" s="19">
        <v>4</v>
      </c>
      <c r="O18" s="19">
        <v>3</v>
      </c>
      <c r="P18" s="19">
        <v>0</v>
      </c>
      <c r="Q18" s="17">
        <f>SUM(E18:P18)</f>
        <v>27</v>
      </c>
      <c r="R18" s="17">
        <v>27</v>
      </c>
    </row>
    <row r="19" spans="2:18" x14ac:dyDescent="0.2">
      <c r="B19" s="15">
        <v>13</v>
      </c>
      <c r="C19" s="15">
        <v>277</v>
      </c>
      <c r="D19" s="20" t="s">
        <v>64</v>
      </c>
      <c r="E19" s="19"/>
      <c r="F19" s="19"/>
      <c r="G19" s="19"/>
      <c r="H19" s="19">
        <v>5</v>
      </c>
      <c r="I19" s="19">
        <v>7</v>
      </c>
      <c r="J19" s="19">
        <v>5</v>
      </c>
      <c r="K19" s="19"/>
      <c r="L19" s="19"/>
      <c r="M19" s="19"/>
      <c r="N19" s="19"/>
      <c r="O19" s="19"/>
      <c r="P19" s="19"/>
      <c r="Q19" s="17">
        <f>SUM(E19:P19)</f>
        <v>17</v>
      </c>
      <c r="R19" s="17">
        <v>17</v>
      </c>
    </row>
    <row r="20" spans="2:18" x14ac:dyDescent="0.2">
      <c r="B20" s="15">
        <v>14</v>
      </c>
      <c r="C20" s="15">
        <v>235</v>
      </c>
      <c r="D20" s="15" t="s">
        <v>72</v>
      </c>
      <c r="E20" s="19"/>
      <c r="F20" s="19"/>
      <c r="G20" s="19"/>
      <c r="H20" s="19"/>
      <c r="I20" s="19"/>
      <c r="J20" s="19"/>
      <c r="K20" s="19">
        <v>9</v>
      </c>
      <c r="L20" s="19">
        <v>1</v>
      </c>
      <c r="M20" s="19">
        <v>1</v>
      </c>
      <c r="N20" s="19">
        <v>6</v>
      </c>
      <c r="O20" s="19">
        <v>0</v>
      </c>
      <c r="P20" s="19">
        <v>6</v>
      </c>
      <c r="Q20" s="17">
        <f>SUM(E20:P20)</f>
        <v>23</v>
      </c>
      <c r="R20" s="17">
        <v>23</v>
      </c>
    </row>
    <row r="21" spans="2:18" x14ac:dyDescent="0.2">
      <c r="B21" s="15">
        <v>15</v>
      </c>
      <c r="C21" s="15">
        <v>296</v>
      </c>
      <c r="D21" s="15" t="s">
        <v>78</v>
      </c>
      <c r="E21" s="19"/>
      <c r="F21" s="19"/>
      <c r="G21" s="19"/>
      <c r="H21" s="19"/>
      <c r="I21" s="19"/>
      <c r="J21" s="19"/>
      <c r="K21" s="19">
        <v>1</v>
      </c>
      <c r="L21" s="19">
        <v>4</v>
      </c>
      <c r="M21" s="19">
        <v>3</v>
      </c>
      <c r="N21" s="19">
        <v>1</v>
      </c>
      <c r="O21" s="19">
        <v>6</v>
      </c>
      <c r="P21" s="19">
        <v>5</v>
      </c>
      <c r="Q21" s="17">
        <f>SUM(E21:P21)</f>
        <v>20</v>
      </c>
      <c r="R21" s="17">
        <v>20</v>
      </c>
    </row>
    <row r="22" spans="2:18" x14ac:dyDescent="0.2">
      <c r="B22" s="15">
        <v>16</v>
      </c>
      <c r="C22" s="15">
        <v>223</v>
      </c>
      <c r="D22" s="15" t="s">
        <v>18</v>
      </c>
      <c r="E22" s="16">
        <v>4</v>
      </c>
      <c r="F22" s="16">
        <v>4</v>
      </c>
      <c r="G22" s="16">
        <v>5</v>
      </c>
      <c r="H22" s="16"/>
      <c r="I22" s="16"/>
      <c r="J22" s="16"/>
      <c r="K22" s="16"/>
      <c r="L22" s="16"/>
      <c r="M22" s="16"/>
      <c r="N22" s="16"/>
      <c r="O22" s="16"/>
      <c r="P22" s="16"/>
      <c r="Q22" s="17">
        <f>SUM(E22:P22)</f>
        <v>13</v>
      </c>
      <c r="R22" s="17">
        <v>13</v>
      </c>
    </row>
    <row r="23" spans="2:18" x14ac:dyDescent="0.2">
      <c r="B23" s="15">
        <v>17</v>
      </c>
      <c r="C23" s="15">
        <v>211</v>
      </c>
      <c r="D23" s="15" t="s">
        <v>48</v>
      </c>
      <c r="E23" s="16">
        <v>0</v>
      </c>
      <c r="F23" s="16">
        <v>7</v>
      </c>
      <c r="G23" s="16">
        <v>6</v>
      </c>
      <c r="H23" s="16"/>
      <c r="I23" s="16"/>
      <c r="J23" s="16"/>
      <c r="K23" s="16"/>
      <c r="L23" s="16"/>
      <c r="M23" s="16"/>
      <c r="N23" s="16"/>
      <c r="O23" s="16"/>
      <c r="P23" s="16"/>
      <c r="Q23" s="17">
        <f>SUM(E23:P23)</f>
        <v>13</v>
      </c>
      <c r="R23" s="17">
        <v>13</v>
      </c>
    </row>
    <row r="24" spans="2:18" x14ac:dyDescent="0.2">
      <c r="B24" s="15">
        <v>18</v>
      </c>
      <c r="C24" s="15">
        <v>226</v>
      </c>
      <c r="D24" s="15" t="s">
        <v>76</v>
      </c>
      <c r="E24" s="19"/>
      <c r="F24" s="19"/>
      <c r="G24" s="19"/>
      <c r="H24" s="19"/>
      <c r="I24" s="19"/>
      <c r="J24" s="19"/>
      <c r="K24" s="19">
        <v>4</v>
      </c>
      <c r="L24" s="19">
        <v>3</v>
      </c>
      <c r="M24" s="19">
        <v>0</v>
      </c>
      <c r="N24" s="19">
        <v>3</v>
      </c>
      <c r="O24" s="19" t="s">
        <v>20</v>
      </c>
      <c r="P24" s="19">
        <v>2</v>
      </c>
      <c r="Q24" s="17">
        <f>SUM(E24:P24)</f>
        <v>12</v>
      </c>
      <c r="R24" s="17">
        <v>12</v>
      </c>
    </row>
    <row r="25" spans="2:18" x14ac:dyDescent="0.2">
      <c r="B25" s="15">
        <v>19</v>
      </c>
      <c r="C25" s="15">
        <v>238</v>
      </c>
      <c r="D25" s="20" t="s">
        <v>63</v>
      </c>
      <c r="E25" s="19"/>
      <c r="F25" s="19"/>
      <c r="G25" s="19"/>
      <c r="H25" s="19">
        <v>0</v>
      </c>
      <c r="I25" s="19">
        <v>5</v>
      </c>
      <c r="J25" s="19">
        <v>3</v>
      </c>
      <c r="K25" s="19"/>
      <c r="L25" s="19"/>
      <c r="M25" s="19"/>
      <c r="N25" s="19"/>
      <c r="O25" s="19"/>
      <c r="P25" s="19"/>
      <c r="Q25" s="17">
        <f>SUM(E25:P25)</f>
        <v>8</v>
      </c>
      <c r="R25" s="17">
        <v>8</v>
      </c>
    </row>
    <row r="26" spans="2:18" x14ac:dyDescent="0.2">
      <c r="B26" s="15">
        <v>20</v>
      </c>
      <c r="C26" s="15">
        <v>222</v>
      </c>
      <c r="D26" s="15" t="s">
        <v>77</v>
      </c>
      <c r="E26" s="19"/>
      <c r="F26" s="19"/>
      <c r="G26" s="19"/>
      <c r="H26" s="19"/>
      <c r="I26" s="19"/>
      <c r="J26" s="19"/>
      <c r="K26" s="19">
        <v>3</v>
      </c>
      <c r="L26" s="19">
        <v>0</v>
      </c>
      <c r="M26" s="19">
        <v>5</v>
      </c>
      <c r="N26" s="19">
        <v>0</v>
      </c>
      <c r="O26" s="19">
        <v>0</v>
      </c>
      <c r="P26" s="19">
        <v>4</v>
      </c>
      <c r="Q26" s="17">
        <f>SUM(E26:P26)</f>
        <v>12</v>
      </c>
      <c r="R26" s="17">
        <v>12</v>
      </c>
    </row>
    <row r="27" spans="2:18" x14ac:dyDescent="0.2">
      <c r="B27" s="15">
        <v>21</v>
      </c>
      <c r="C27" s="15">
        <v>223</v>
      </c>
      <c r="D27" s="20" t="s">
        <v>65</v>
      </c>
      <c r="E27" s="19"/>
      <c r="F27" s="19"/>
      <c r="G27" s="19"/>
      <c r="H27" s="19">
        <v>3</v>
      </c>
      <c r="I27" s="19">
        <v>3</v>
      </c>
      <c r="J27" s="19">
        <v>0</v>
      </c>
      <c r="K27" s="19"/>
      <c r="L27" s="19"/>
      <c r="M27" s="19"/>
      <c r="N27" s="19"/>
      <c r="O27" s="19"/>
      <c r="P27" s="19"/>
      <c r="Q27" s="17">
        <f>SUM(E27:P27)</f>
        <v>6</v>
      </c>
      <c r="R27" s="17">
        <v>6</v>
      </c>
    </row>
    <row r="28" spans="2:18" x14ac:dyDescent="0.2">
      <c r="B28" s="15">
        <v>22</v>
      </c>
      <c r="C28" s="15">
        <v>249</v>
      </c>
      <c r="D28" s="15" t="s">
        <v>45</v>
      </c>
      <c r="E28" s="19">
        <v>3</v>
      </c>
      <c r="F28" s="19">
        <v>2</v>
      </c>
      <c r="G28" s="19">
        <v>1</v>
      </c>
      <c r="H28" s="19"/>
      <c r="I28" s="19"/>
      <c r="J28" s="19"/>
      <c r="K28" s="19"/>
      <c r="L28" s="19"/>
      <c r="M28" s="19"/>
      <c r="N28" s="19"/>
      <c r="O28" s="19"/>
      <c r="P28" s="19"/>
      <c r="Q28" s="17">
        <f>SUM(E28:P28)</f>
        <v>6</v>
      </c>
      <c r="R28" s="17">
        <v>6</v>
      </c>
    </row>
  </sheetData>
  <sortState xmlns:xlrd2="http://schemas.microsoft.com/office/spreadsheetml/2017/richdata2" ref="C7:R28">
    <sortCondition descending="1" ref="R7:R28"/>
  </sortState>
  <mergeCells count="5">
    <mergeCell ref="E5:G5"/>
    <mergeCell ref="N5:P5"/>
    <mergeCell ref="E3:P3"/>
    <mergeCell ref="H5:J5"/>
    <mergeCell ref="K5:M5"/>
  </mergeCells>
  <pageMargins left="0.7" right="0.7" top="0.75" bottom="0.75" header="0.3" footer="0.3"/>
  <pageSetup paperSize="9" scale="81" orientation="portrait" r:id="rId1"/>
  <headerFooter>
    <oddFooter>&amp;L&amp;1#&amp;"Calibri"&amp;7&amp;K000000C2 General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C08D8-5E9D-497E-99DC-A232308665E1}">
  <dimension ref="B3:R22"/>
  <sheetViews>
    <sheetView zoomScaleNormal="100" workbookViewId="0">
      <selection activeCell="Q3" sqref="Q3"/>
    </sheetView>
  </sheetViews>
  <sheetFormatPr defaultColWidth="9.140625" defaultRowHeight="12.75" x14ac:dyDescent="0.2"/>
  <cols>
    <col min="1" max="1" width="1.7109375" style="3" customWidth="1"/>
    <col min="2" max="3" width="4.140625" style="3" bestFit="1" customWidth="1"/>
    <col min="4" max="4" width="34.28515625" style="3" customWidth="1"/>
    <col min="5" max="16" width="8.5703125" style="3" customWidth="1"/>
    <col min="17" max="18" width="13.28515625" style="3" customWidth="1"/>
    <col min="19" max="16384" width="9.140625" style="3"/>
  </cols>
  <sheetData>
    <row r="3" spans="2:18" ht="22.5" customHeight="1" x14ac:dyDescent="0.35">
      <c r="E3" s="24" t="s">
        <v>35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7">
        <v>2021</v>
      </c>
    </row>
    <row r="4" spans="2:18" x14ac:dyDescent="0.2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8" ht="13.5" customHeight="1" x14ac:dyDescent="0.2">
      <c r="B5" s="4"/>
      <c r="C5" s="4"/>
      <c r="D5" s="4"/>
      <c r="E5" s="21" t="s">
        <v>1</v>
      </c>
      <c r="F5" s="22"/>
      <c r="G5" s="23"/>
      <c r="H5" s="21" t="s">
        <v>2</v>
      </c>
      <c r="I5" s="22"/>
      <c r="J5" s="23"/>
      <c r="K5" s="21" t="s">
        <v>3</v>
      </c>
      <c r="L5" s="22"/>
      <c r="M5" s="23"/>
      <c r="N5" s="21" t="s">
        <v>4</v>
      </c>
      <c r="O5" s="22"/>
      <c r="P5" s="23"/>
      <c r="Q5" s="4"/>
    </row>
    <row r="6" spans="2:18" x14ac:dyDescent="0.2">
      <c r="B6" s="13" t="s">
        <v>5</v>
      </c>
      <c r="C6" s="13"/>
      <c r="D6" s="13" t="s">
        <v>6</v>
      </c>
      <c r="E6" s="13" t="s">
        <v>7</v>
      </c>
      <c r="F6" s="13" t="s">
        <v>8</v>
      </c>
      <c r="G6" s="13" t="s">
        <v>9</v>
      </c>
      <c r="H6" s="13" t="s">
        <v>7</v>
      </c>
      <c r="I6" s="13" t="s">
        <v>8</v>
      </c>
      <c r="J6" s="13" t="s">
        <v>9</v>
      </c>
      <c r="K6" s="13" t="s">
        <v>7</v>
      </c>
      <c r="L6" s="13" t="s">
        <v>8</v>
      </c>
      <c r="M6" s="13" t="s">
        <v>9</v>
      </c>
      <c r="N6" s="13" t="s">
        <v>7</v>
      </c>
      <c r="O6" s="13" t="s">
        <v>8</v>
      </c>
      <c r="P6" s="13" t="s">
        <v>9</v>
      </c>
      <c r="Q6" s="14" t="s">
        <v>10</v>
      </c>
      <c r="R6" s="14" t="s">
        <v>11</v>
      </c>
    </row>
    <row r="7" spans="2:18" x14ac:dyDescent="0.2">
      <c r="B7" s="15">
        <v>1</v>
      </c>
      <c r="C7" s="15">
        <v>319</v>
      </c>
      <c r="D7" s="15" t="s">
        <v>46</v>
      </c>
      <c r="E7" s="16">
        <v>12</v>
      </c>
      <c r="F7" s="16">
        <v>15</v>
      </c>
      <c r="G7" s="16">
        <v>20</v>
      </c>
      <c r="H7" s="16">
        <v>15</v>
      </c>
      <c r="I7" s="16">
        <v>15</v>
      </c>
      <c r="J7" s="16">
        <v>20</v>
      </c>
      <c r="K7" s="16">
        <v>15</v>
      </c>
      <c r="L7" s="16">
        <v>15</v>
      </c>
      <c r="M7" s="28">
        <v>0</v>
      </c>
      <c r="N7" s="28">
        <v>0</v>
      </c>
      <c r="O7" s="16">
        <v>0</v>
      </c>
      <c r="P7" s="16">
        <v>0</v>
      </c>
      <c r="Q7" s="17">
        <f t="shared" ref="Q7:Q16" si="0">SUM(E7:P7)</f>
        <v>127</v>
      </c>
      <c r="R7" s="17">
        <v>127</v>
      </c>
    </row>
    <row r="8" spans="2:18" x14ac:dyDescent="0.2">
      <c r="B8" s="15">
        <v>2</v>
      </c>
      <c r="C8" s="15">
        <v>350</v>
      </c>
      <c r="D8" s="20" t="s">
        <v>33</v>
      </c>
      <c r="E8" s="19">
        <v>15</v>
      </c>
      <c r="F8" s="19">
        <v>12</v>
      </c>
      <c r="G8" s="19">
        <v>15</v>
      </c>
      <c r="H8" s="19">
        <v>7</v>
      </c>
      <c r="I8" s="29">
        <v>0</v>
      </c>
      <c r="J8" s="19">
        <v>12</v>
      </c>
      <c r="K8" s="19">
        <v>9</v>
      </c>
      <c r="L8" s="19">
        <v>9</v>
      </c>
      <c r="M8" s="19">
        <v>15</v>
      </c>
      <c r="N8" s="19">
        <v>10</v>
      </c>
      <c r="O8" s="19">
        <v>10</v>
      </c>
      <c r="P8" s="29">
        <v>0</v>
      </c>
      <c r="Q8" s="17">
        <f t="shared" si="0"/>
        <v>114</v>
      </c>
      <c r="R8" s="17">
        <v>114</v>
      </c>
    </row>
    <row r="9" spans="2:18" x14ac:dyDescent="0.2">
      <c r="B9" s="15">
        <v>3</v>
      </c>
      <c r="C9" s="15">
        <v>323</v>
      </c>
      <c r="D9" s="15" t="s">
        <v>18</v>
      </c>
      <c r="E9" s="19"/>
      <c r="F9" s="19"/>
      <c r="G9" s="19"/>
      <c r="H9" s="19"/>
      <c r="I9" s="19"/>
      <c r="J9" s="19"/>
      <c r="K9" s="19">
        <v>12</v>
      </c>
      <c r="L9" s="19">
        <v>12</v>
      </c>
      <c r="M9" s="19">
        <v>20</v>
      </c>
      <c r="N9" s="19">
        <v>12</v>
      </c>
      <c r="O9" s="19">
        <v>15</v>
      </c>
      <c r="P9" s="19">
        <v>15</v>
      </c>
      <c r="Q9" s="17">
        <f t="shared" si="0"/>
        <v>86</v>
      </c>
      <c r="R9" s="17">
        <v>86</v>
      </c>
    </row>
    <row r="10" spans="2:18" x14ac:dyDescent="0.2">
      <c r="B10" s="15">
        <v>4</v>
      </c>
      <c r="C10" s="15">
        <v>362</v>
      </c>
      <c r="D10" s="15" t="s">
        <v>75</v>
      </c>
      <c r="E10" s="16"/>
      <c r="F10" s="16"/>
      <c r="G10" s="16"/>
      <c r="H10" s="16"/>
      <c r="I10" s="16"/>
      <c r="J10" s="16"/>
      <c r="K10" s="16">
        <v>10</v>
      </c>
      <c r="L10" s="16">
        <v>10</v>
      </c>
      <c r="M10" s="16">
        <v>0</v>
      </c>
      <c r="N10" s="16">
        <v>15</v>
      </c>
      <c r="O10" s="16">
        <v>12</v>
      </c>
      <c r="P10" s="16">
        <v>20</v>
      </c>
      <c r="Q10" s="17">
        <f t="shared" si="0"/>
        <v>67</v>
      </c>
      <c r="R10" s="17">
        <v>67</v>
      </c>
    </row>
    <row r="11" spans="2:18" x14ac:dyDescent="0.2">
      <c r="B11" s="15">
        <v>5</v>
      </c>
      <c r="C11" s="15">
        <v>311</v>
      </c>
      <c r="D11" s="15" t="s">
        <v>48</v>
      </c>
      <c r="E11" s="16"/>
      <c r="F11" s="16"/>
      <c r="G11" s="16"/>
      <c r="H11" s="16">
        <v>12</v>
      </c>
      <c r="I11" s="16">
        <v>12</v>
      </c>
      <c r="J11" s="16">
        <v>15</v>
      </c>
      <c r="K11" s="16"/>
      <c r="L11" s="16"/>
      <c r="M11" s="16"/>
      <c r="N11" s="16"/>
      <c r="O11" s="16"/>
      <c r="P11" s="16"/>
      <c r="Q11" s="17">
        <f t="shared" si="0"/>
        <v>39</v>
      </c>
      <c r="R11" s="17">
        <v>39</v>
      </c>
    </row>
    <row r="12" spans="2:18" x14ac:dyDescent="0.2">
      <c r="B12" s="15">
        <v>6</v>
      </c>
      <c r="C12" s="15">
        <v>316</v>
      </c>
      <c r="D12" s="15" t="s">
        <v>47</v>
      </c>
      <c r="E12" s="16">
        <v>10</v>
      </c>
      <c r="F12" s="16">
        <v>10</v>
      </c>
      <c r="G12" s="16">
        <v>12</v>
      </c>
      <c r="H12" s="16"/>
      <c r="I12" s="16"/>
      <c r="J12" s="16"/>
      <c r="K12" s="16"/>
      <c r="L12" s="16"/>
      <c r="M12" s="16"/>
      <c r="N12" s="16"/>
      <c r="O12" s="16"/>
      <c r="P12" s="16"/>
      <c r="Q12" s="17">
        <f t="shared" si="0"/>
        <v>32</v>
      </c>
      <c r="R12" s="17">
        <v>32</v>
      </c>
    </row>
    <row r="13" spans="2:18" x14ac:dyDescent="0.2">
      <c r="B13" s="15">
        <v>7</v>
      </c>
      <c r="C13" s="15">
        <v>346</v>
      </c>
      <c r="D13" s="20" t="s">
        <v>57</v>
      </c>
      <c r="E13" s="16"/>
      <c r="F13" s="16"/>
      <c r="G13" s="16"/>
      <c r="H13" s="16">
        <v>10</v>
      </c>
      <c r="I13" s="16">
        <v>10</v>
      </c>
      <c r="J13" s="16">
        <v>10</v>
      </c>
      <c r="K13" s="16"/>
      <c r="L13" s="16"/>
      <c r="M13" s="16"/>
      <c r="N13" s="16"/>
      <c r="O13" s="16"/>
      <c r="P13" s="16"/>
      <c r="Q13" s="17">
        <f t="shared" si="0"/>
        <v>30</v>
      </c>
      <c r="R13" s="17">
        <v>30</v>
      </c>
    </row>
    <row r="14" spans="2:18" x14ac:dyDescent="0.2">
      <c r="B14" s="15">
        <v>8</v>
      </c>
      <c r="C14" s="15">
        <v>323</v>
      </c>
      <c r="D14" s="15" t="s">
        <v>59</v>
      </c>
      <c r="E14" s="16"/>
      <c r="F14" s="16"/>
      <c r="G14" s="16"/>
      <c r="H14" s="16">
        <v>9</v>
      </c>
      <c r="I14" s="16">
        <v>8</v>
      </c>
      <c r="J14" s="16">
        <v>8</v>
      </c>
      <c r="K14" s="16"/>
      <c r="L14" s="16"/>
      <c r="M14" s="16"/>
      <c r="N14" s="16"/>
      <c r="O14" s="16"/>
      <c r="P14" s="16"/>
      <c r="Q14" s="17">
        <f t="shared" si="0"/>
        <v>25</v>
      </c>
      <c r="R14" s="17">
        <v>25</v>
      </c>
    </row>
    <row r="15" spans="2:18" x14ac:dyDescent="0.2">
      <c r="B15" s="15">
        <v>9</v>
      </c>
      <c r="C15" s="15">
        <v>312</v>
      </c>
      <c r="D15" s="20" t="s">
        <v>60</v>
      </c>
      <c r="E15" s="19"/>
      <c r="F15" s="19"/>
      <c r="G15" s="19"/>
      <c r="H15" s="19">
        <v>8</v>
      </c>
      <c r="I15" s="19">
        <v>7</v>
      </c>
      <c r="J15" s="19">
        <v>7</v>
      </c>
      <c r="K15" s="19"/>
      <c r="L15" s="19"/>
      <c r="M15" s="19"/>
      <c r="N15" s="19"/>
      <c r="O15" s="19"/>
      <c r="P15" s="19"/>
      <c r="Q15" s="17">
        <f t="shared" si="0"/>
        <v>22</v>
      </c>
      <c r="R15" s="17">
        <v>22</v>
      </c>
    </row>
    <row r="16" spans="2:18" x14ac:dyDescent="0.2">
      <c r="B16" s="15">
        <v>10</v>
      </c>
      <c r="C16" s="15">
        <v>377</v>
      </c>
      <c r="D16" s="15" t="s">
        <v>58</v>
      </c>
      <c r="E16" s="19"/>
      <c r="F16" s="19"/>
      <c r="G16" s="19"/>
      <c r="H16" s="19">
        <v>6</v>
      </c>
      <c r="I16" s="19">
        <v>9</v>
      </c>
      <c r="J16" s="19">
        <v>0</v>
      </c>
      <c r="K16" s="19"/>
      <c r="L16" s="19"/>
      <c r="M16" s="19"/>
      <c r="N16" s="19"/>
      <c r="O16" s="19"/>
      <c r="P16" s="19"/>
      <c r="Q16" s="17">
        <f t="shared" si="0"/>
        <v>15</v>
      </c>
      <c r="R16" s="17">
        <v>15</v>
      </c>
    </row>
    <row r="17" spans="2:18" x14ac:dyDescent="0.2">
      <c r="B17" s="15">
        <v>11</v>
      </c>
      <c r="C17" s="15"/>
      <c r="D17" s="20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7"/>
      <c r="R17" s="17"/>
    </row>
    <row r="18" spans="2:18" x14ac:dyDescent="0.2">
      <c r="B18" s="15">
        <v>12</v>
      </c>
      <c r="C18" s="15"/>
      <c r="D18" s="20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7"/>
      <c r="R18" s="17"/>
    </row>
    <row r="19" spans="2:18" x14ac:dyDescent="0.2">
      <c r="B19" s="15">
        <v>13</v>
      </c>
      <c r="C19" s="15"/>
      <c r="D19" s="20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7"/>
      <c r="R19" s="17"/>
    </row>
    <row r="20" spans="2:18" x14ac:dyDescent="0.2">
      <c r="B20" s="15">
        <v>14</v>
      </c>
      <c r="C20" s="15"/>
      <c r="D20" s="20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7"/>
      <c r="R20" s="17"/>
    </row>
    <row r="21" spans="2:18" x14ac:dyDescent="0.2">
      <c r="B21" s="15">
        <v>15</v>
      </c>
      <c r="C21" s="15"/>
      <c r="D21" s="1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7"/>
      <c r="R21" s="17"/>
    </row>
    <row r="22" spans="2:18" ht="13.5" customHeight="1" x14ac:dyDescent="0.25">
      <c r="D22"/>
    </row>
  </sheetData>
  <sortState xmlns:xlrd2="http://schemas.microsoft.com/office/spreadsheetml/2017/richdata2" ref="C7:Q16">
    <sortCondition descending="1" ref="Q7:Q16"/>
  </sortState>
  <mergeCells count="5">
    <mergeCell ref="E3:P3"/>
    <mergeCell ref="E5:G5"/>
    <mergeCell ref="H5:J5"/>
    <mergeCell ref="K5:M5"/>
    <mergeCell ref="N5:P5"/>
  </mergeCells>
  <pageMargins left="0.7" right="0.7" top="0.75" bottom="0.75" header="0.3" footer="0.3"/>
  <pageSetup paperSize="9" scale="81" orientation="portrait" r:id="rId1"/>
  <headerFooter>
    <oddFooter>&amp;L&amp;1#&amp;"Calibri"&amp;7&amp;K000000C2 General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R30"/>
  <sheetViews>
    <sheetView zoomScale="85" zoomScaleNormal="85" workbookViewId="0"/>
  </sheetViews>
  <sheetFormatPr defaultColWidth="9.140625" defaultRowHeight="12.75" x14ac:dyDescent="0.2"/>
  <cols>
    <col min="1" max="1" width="1.7109375" style="3" customWidth="1"/>
    <col min="2" max="3" width="4.140625" style="3" bestFit="1" customWidth="1"/>
    <col min="4" max="4" width="34.28515625" style="3" customWidth="1"/>
    <col min="5" max="16" width="8.5703125" style="3" customWidth="1"/>
    <col min="17" max="17" width="13.28515625" style="3" customWidth="1"/>
    <col min="18" max="18" width="13.28515625" style="3" hidden="1" customWidth="1"/>
    <col min="19" max="16384" width="9.140625" style="3"/>
  </cols>
  <sheetData>
    <row r="3" spans="2:18" ht="22.5" customHeight="1" x14ac:dyDescent="0.35">
      <c r="E3" s="24" t="s">
        <v>19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7">
        <v>2019</v>
      </c>
    </row>
    <row r="4" spans="2:18" ht="13.5" thickBot="1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8" ht="13.5" customHeight="1" thickBot="1" x14ac:dyDescent="0.25">
      <c r="B5" s="4"/>
      <c r="C5" s="4"/>
      <c r="D5" s="4"/>
      <c r="E5" s="25" t="s">
        <v>1</v>
      </c>
      <c r="F5" s="26"/>
      <c r="G5" s="27"/>
      <c r="H5" s="26" t="s">
        <v>2</v>
      </c>
      <c r="I5" s="26"/>
      <c r="J5" s="27"/>
      <c r="K5" s="26" t="s">
        <v>3</v>
      </c>
      <c r="L5" s="26"/>
      <c r="M5" s="27"/>
      <c r="N5" s="26" t="s">
        <v>4</v>
      </c>
      <c r="O5" s="26"/>
      <c r="P5" s="27"/>
      <c r="Q5" s="4"/>
    </row>
    <row r="6" spans="2:18" ht="13.5" thickBot="1" x14ac:dyDescent="0.25">
      <c r="B6" s="10" t="s">
        <v>5</v>
      </c>
      <c r="C6" s="10"/>
      <c r="D6" s="10" t="s">
        <v>6</v>
      </c>
      <c r="E6" s="10" t="s">
        <v>7</v>
      </c>
      <c r="F6" s="10" t="s">
        <v>8</v>
      </c>
      <c r="G6" s="10" t="s">
        <v>9</v>
      </c>
      <c r="H6" s="10" t="s">
        <v>7</v>
      </c>
      <c r="I6" s="10" t="s">
        <v>8</v>
      </c>
      <c r="J6" s="10" t="s">
        <v>9</v>
      </c>
      <c r="K6" s="10" t="s">
        <v>7</v>
      </c>
      <c r="L6" s="10" t="s">
        <v>8</v>
      </c>
      <c r="M6" s="10" t="s">
        <v>9</v>
      </c>
      <c r="N6" s="10" t="s">
        <v>7</v>
      </c>
      <c r="O6" s="10" t="s">
        <v>8</v>
      </c>
      <c r="P6" s="10" t="s">
        <v>9</v>
      </c>
      <c r="Q6" s="11" t="s">
        <v>10</v>
      </c>
      <c r="R6" s="8" t="s">
        <v>11</v>
      </c>
    </row>
    <row r="7" spans="2:18" ht="13.5" thickBot="1" x14ac:dyDescent="0.25">
      <c r="B7" s="5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9">
        <f t="shared" ref="Q7:Q21" si="0">SUM(E7:P7)</f>
        <v>0</v>
      </c>
      <c r="R7" s="12"/>
    </row>
    <row r="8" spans="2:18" ht="13.5" thickBot="1" x14ac:dyDescent="0.25">
      <c r="B8" s="5">
        <v>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9">
        <f t="shared" si="0"/>
        <v>0</v>
      </c>
      <c r="R8" s="9"/>
    </row>
    <row r="9" spans="2:18" ht="13.5" thickBot="1" x14ac:dyDescent="0.25">
      <c r="B9" s="5">
        <v>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9">
        <f t="shared" si="0"/>
        <v>0</v>
      </c>
      <c r="R9" s="9"/>
    </row>
    <row r="10" spans="2:18" ht="13.5" thickBot="1" x14ac:dyDescent="0.25">
      <c r="B10" s="5">
        <v>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9">
        <f t="shared" si="0"/>
        <v>0</v>
      </c>
      <c r="R10" s="9"/>
    </row>
    <row r="11" spans="2:18" ht="13.5" thickBot="1" x14ac:dyDescent="0.25">
      <c r="B11" s="5">
        <v>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9">
        <f t="shared" si="0"/>
        <v>0</v>
      </c>
      <c r="R11" s="9"/>
    </row>
    <row r="12" spans="2:18" ht="13.5" thickBot="1" x14ac:dyDescent="0.25">
      <c r="B12" s="5">
        <v>6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9">
        <f t="shared" si="0"/>
        <v>0</v>
      </c>
      <c r="R12" s="9"/>
    </row>
    <row r="13" spans="2:18" ht="13.5" thickBot="1" x14ac:dyDescent="0.25">
      <c r="B13" s="5">
        <v>7</v>
      </c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9">
        <f t="shared" si="0"/>
        <v>0</v>
      </c>
      <c r="R13" s="9"/>
    </row>
    <row r="14" spans="2:18" ht="13.5" thickBot="1" x14ac:dyDescent="0.25">
      <c r="B14" s="5">
        <v>8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9">
        <f t="shared" si="0"/>
        <v>0</v>
      </c>
      <c r="R14" s="9"/>
    </row>
    <row r="15" spans="2:18" ht="13.5" thickBot="1" x14ac:dyDescent="0.25">
      <c r="B15" s="5">
        <v>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9">
        <f t="shared" si="0"/>
        <v>0</v>
      </c>
      <c r="R15" s="9"/>
    </row>
    <row r="16" spans="2:18" ht="13.5" thickBot="1" x14ac:dyDescent="0.25">
      <c r="B16" s="5">
        <v>10</v>
      </c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9">
        <f t="shared" si="0"/>
        <v>0</v>
      </c>
      <c r="R16" s="9"/>
    </row>
    <row r="17" spans="2:18" ht="13.5" thickBot="1" x14ac:dyDescent="0.25">
      <c r="B17" s="5">
        <v>11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9">
        <f t="shared" si="0"/>
        <v>0</v>
      </c>
      <c r="R17" s="9"/>
    </row>
    <row r="18" spans="2:18" ht="13.5" thickBot="1" x14ac:dyDescent="0.25">
      <c r="B18" s="5">
        <v>12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9">
        <f t="shared" si="0"/>
        <v>0</v>
      </c>
      <c r="R18" s="9"/>
    </row>
    <row r="19" spans="2:18" ht="13.5" customHeight="1" thickBot="1" x14ac:dyDescent="0.25">
      <c r="B19" s="5">
        <v>13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9">
        <f t="shared" si="0"/>
        <v>0</v>
      </c>
      <c r="R19" s="9"/>
    </row>
    <row r="20" spans="2:18" ht="13.5" customHeight="1" thickBot="1" x14ac:dyDescent="0.25">
      <c r="B20" s="5">
        <v>14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9">
        <f>SUM(E20:P20)</f>
        <v>0</v>
      </c>
      <c r="R20" s="9"/>
    </row>
    <row r="21" spans="2:18" ht="13.5" customHeight="1" thickBot="1" x14ac:dyDescent="0.25">
      <c r="B21" s="5">
        <v>15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9">
        <f t="shared" si="0"/>
        <v>0</v>
      </c>
      <c r="R21" s="9"/>
    </row>
    <row r="22" spans="2:18" ht="13.5" customHeight="1" x14ac:dyDescent="0.2"/>
    <row r="23" spans="2:18" ht="13.5" customHeight="1" x14ac:dyDescent="0.2"/>
    <row r="24" spans="2:18" ht="13.5" customHeight="1" x14ac:dyDescent="0.2"/>
    <row r="25" spans="2:18" ht="13.5" customHeight="1" x14ac:dyDescent="0.2"/>
    <row r="26" spans="2:18" ht="13.5" customHeight="1" x14ac:dyDescent="0.2"/>
    <row r="27" spans="2:18" ht="13.5" customHeight="1" x14ac:dyDescent="0.2"/>
    <row r="28" spans="2:18" ht="13.5" customHeight="1" x14ac:dyDescent="0.2"/>
    <row r="29" spans="2:18" ht="13.5" customHeight="1" x14ac:dyDescent="0.2"/>
    <row r="30" spans="2:18" ht="13.5" customHeight="1" x14ac:dyDescent="0.2"/>
  </sheetData>
  <mergeCells count="5">
    <mergeCell ref="E5:G5"/>
    <mergeCell ref="H5:J5"/>
    <mergeCell ref="N5:P5"/>
    <mergeCell ref="E3:P3"/>
    <mergeCell ref="K5:M5"/>
  </mergeCells>
  <pageMargins left="0.7" right="0.7" top="0.75" bottom="0.75" header="0.3" footer="0.3"/>
  <pageSetup paperSize="9" orientation="landscape" r:id="rId1"/>
  <headerFooter>
    <oddFooter>&amp;L&amp;1#&amp;"Calibri"&amp;7&amp;K000000C2 General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X30 MINI</vt:lpstr>
      <vt:lpstr>X30 MINI B</vt:lpstr>
      <vt:lpstr>X30 JUNIOR</vt:lpstr>
      <vt:lpstr>X30 SENIOR</vt:lpstr>
      <vt:lpstr>X30 MASTER</vt:lpstr>
      <vt:lpstr>X30 SUPER MASTER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Kostas Leonis</dc:creator>
  <cp:keywords/>
  <dc:description/>
  <cp:lastModifiedBy>Kostas Leonis</cp:lastModifiedBy>
  <cp:revision/>
  <cp:lastPrinted>2021-01-08T19:18:00Z</cp:lastPrinted>
  <dcterms:created xsi:type="dcterms:W3CDTF">2016-03-29T11:38:26Z</dcterms:created>
  <dcterms:modified xsi:type="dcterms:W3CDTF">2021-09-05T21:54:49Z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iteId">
    <vt:lpwstr>68283f3b-8487-4c86-adb3-a5228f18b893</vt:lpwstr>
  </property>
  <property fmtid="{D5CDD505-2E9C-101B-9397-08002B2CF9AE}" pid="4" name="MSIP_Label_0359f705-2ba0-454b-9cfc-6ce5bcaac040_Owner">
    <vt:lpwstr>kostas.leonis@vodafone.com</vt:lpwstr>
  </property>
  <property fmtid="{D5CDD505-2E9C-101B-9397-08002B2CF9AE}" pid="5" name="MSIP_Label_0359f705-2ba0-454b-9cfc-6ce5bcaac040_SetDate">
    <vt:lpwstr>2019-04-08T06:38:09.2733025Z</vt:lpwstr>
  </property>
  <property fmtid="{D5CDD505-2E9C-101B-9397-08002B2CF9AE}" pid="6" name="MSIP_Label_0359f705-2ba0-454b-9cfc-6ce5bcaac040_Name">
    <vt:lpwstr>C2 General</vt:lpwstr>
  </property>
  <property fmtid="{D5CDD505-2E9C-101B-9397-08002B2CF9AE}" pid="7" name="MSIP_Label_0359f705-2ba0-454b-9cfc-6ce5bcaac040_Application">
    <vt:lpwstr>Microsoft Azure Information Protection</vt:lpwstr>
  </property>
  <property fmtid="{D5CDD505-2E9C-101B-9397-08002B2CF9AE}" pid="8" name="MSIP_Label_0359f705-2ba0-454b-9cfc-6ce5bcaac040_Extended_MSFT_Method">
    <vt:lpwstr>Automatic</vt:lpwstr>
  </property>
  <property fmtid="{D5CDD505-2E9C-101B-9397-08002B2CF9AE}" pid="9" name="Sensitivity">
    <vt:lpwstr>C2 General</vt:lpwstr>
  </property>
</Properties>
</file>